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arveconsulting-my.sharepoint.com/personal/elf_carve_dk/Documents/Carve/DIGST/Bilag til dio opgavepakke 1/"/>
    </mc:Choice>
  </mc:AlternateContent>
  <xr:revisionPtr revIDLastSave="37" documentId="8_{F2759688-FAA6-4E12-A658-81AD70001838}" xr6:coauthVersionLast="45" xr6:coauthVersionMax="45" xr10:uidLastSave="{2C70728F-30BD-446B-9630-6833FEFA3696}"/>
  <bookViews>
    <workbookView xWindow="-120" yWindow="-120" windowWidth="29040" windowHeight="15840" activeTab="1" xr2:uid="{3AD90318-B2D5-465E-BC79-3BC0F381A4E4}"/>
  </bookViews>
  <sheets>
    <sheet name="Læsevejledning" sheetId="8" r:id="rId1"/>
    <sheet name="Myndighedsplan" sheetId="7" r:id="rId2"/>
    <sheet name="Myndighedsplan_RACI" sheetId="9" r:id="rId3"/>
    <sheet name="Datavalidering" sheetId="2" r:id="rId4"/>
  </sheets>
  <definedNames>
    <definedName name="_xlnm._FilterDatabase" localSheetId="1" hidden="1">Myndighedsplan!$A$6:$L$6</definedName>
    <definedName name="_xlnm._FilterDatabase" localSheetId="2" hidden="1">Myndighedsplan_RACI!$A$6:$O$6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 i="9" l="1"/>
  <c r="T1" i="9" s="1"/>
  <c r="Q2" i="9"/>
  <c r="R2" i="9"/>
  <c r="R3" i="9" s="1"/>
  <c r="R6" i="9" s="1"/>
  <c r="Q3" i="9"/>
  <c r="Q4" i="9"/>
  <c r="R4" i="9"/>
  <c r="T4" i="9"/>
  <c r="Q5" i="9"/>
  <c r="R5" i="9"/>
  <c r="S5" i="9"/>
  <c r="Q6" i="9"/>
  <c r="S4" i="9" l="1"/>
  <c r="U1" i="9"/>
  <c r="T2" i="9"/>
  <c r="T3" i="9" s="1"/>
  <c r="T6" i="9" s="1"/>
  <c r="T5" i="9"/>
  <c r="S2" i="9"/>
  <c r="S3" i="9" s="1"/>
  <c r="S6" i="9" s="1"/>
  <c r="P1" i="7"/>
  <c r="P4" i="7" s="1"/>
  <c r="O4" i="7"/>
  <c r="N4" i="7"/>
  <c r="V1" i="9" l="1"/>
  <c r="U2" i="9"/>
  <c r="U3" i="9" s="1"/>
  <c r="U6" i="9" s="1"/>
  <c r="U4" i="9"/>
  <c r="U5" i="9"/>
  <c r="Q1" i="7"/>
  <c r="R1" i="7" s="1"/>
  <c r="R2" i="7" s="1"/>
  <c r="R3" i="7" s="1"/>
  <c r="R6" i="7" s="1"/>
  <c r="P5" i="7"/>
  <c r="O5" i="7"/>
  <c r="N5" i="7"/>
  <c r="P2" i="7"/>
  <c r="P3" i="7" s="1"/>
  <c r="P6" i="7" s="1"/>
  <c r="O2" i="7"/>
  <c r="O3" i="7" s="1"/>
  <c r="O6" i="7" s="1"/>
  <c r="N2" i="7"/>
  <c r="N3" i="7" s="1"/>
  <c r="N6" i="7" s="1"/>
  <c r="V2" i="9" l="1"/>
  <c r="V3" i="9" s="1"/>
  <c r="V6" i="9" s="1"/>
  <c r="W1" i="9"/>
  <c r="V4" i="9"/>
  <c r="V5" i="9"/>
  <c r="R4" i="7"/>
  <c r="S1" i="7"/>
  <c r="S5" i="7" s="1"/>
  <c r="Q5" i="7"/>
  <c r="R5" i="7"/>
  <c r="Q2" i="7"/>
  <c r="Q3" i="7" s="1"/>
  <c r="Q6" i="7" s="1"/>
  <c r="Q4" i="7"/>
  <c r="X1" i="9" l="1"/>
  <c r="W5" i="9"/>
  <c r="W4" i="9"/>
  <c r="W2" i="9"/>
  <c r="W3" i="9" s="1"/>
  <c r="W6" i="9" s="1"/>
  <c r="T1" i="7"/>
  <c r="U1" i="7" s="1"/>
  <c r="S4" i="7"/>
  <c r="S2" i="7"/>
  <c r="S3" i="7" s="1"/>
  <c r="S6" i="7" s="1"/>
  <c r="Y1" i="9" l="1"/>
  <c r="X4" i="9"/>
  <c r="X5" i="9"/>
  <c r="X2" i="9"/>
  <c r="X3" i="9" s="1"/>
  <c r="X6" i="9" s="1"/>
  <c r="T4" i="7"/>
  <c r="T2" i="7"/>
  <c r="T3" i="7" s="1"/>
  <c r="T6" i="7" s="1"/>
  <c r="T5" i="7"/>
  <c r="V1" i="7"/>
  <c r="U4" i="7"/>
  <c r="U5" i="7"/>
  <c r="U2" i="7"/>
  <c r="U3" i="7" s="1"/>
  <c r="U6" i="7" s="1"/>
  <c r="Z1" i="9" l="1"/>
  <c r="Y4" i="9"/>
  <c r="Y2" i="9"/>
  <c r="Y3" i="9" s="1"/>
  <c r="Y6" i="9" s="1"/>
  <c r="Y5" i="9"/>
  <c r="V5" i="7"/>
  <c r="V4" i="7"/>
  <c r="V2" i="7"/>
  <c r="V3" i="7" s="1"/>
  <c r="V6" i="7" s="1"/>
  <c r="W1" i="7"/>
  <c r="AA1" i="9" l="1"/>
  <c r="Z4" i="9"/>
  <c r="Z5" i="9"/>
  <c r="Z2" i="9"/>
  <c r="Z3" i="9" s="1"/>
  <c r="Z6" i="9" s="1"/>
  <c r="W2" i="7"/>
  <c r="W3" i="7" s="1"/>
  <c r="W6" i="7" s="1"/>
  <c r="X1" i="7"/>
  <c r="W4" i="7"/>
  <c r="W5" i="7"/>
  <c r="AB1" i="9" l="1"/>
  <c r="AA4" i="9"/>
  <c r="AA5" i="9"/>
  <c r="AA2" i="9"/>
  <c r="AA3" i="9" s="1"/>
  <c r="AA6" i="9" s="1"/>
  <c r="Y1" i="7"/>
  <c r="X4" i="7"/>
  <c r="X2" i="7"/>
  <c r="X3" i="7" s="1"/>
  <c r="X6" i="7" s="1"/>
  <c r="X5" i="7"/>
  <c r="AC1" i="9" l="1"/>
  <c r="AB2" i="9"/>
  <c r="AB3" i="9" s="1"/>
  <c r="AB6" i="9" s="1"/>
  <c r="AB5" i="9"/>
  <c r="AB4" i="9"/>
  <c r="Y5" i="7"/>
  <c r="Z1" i="7"/>
  <c r="Y4" i="7"/>
  <c r="Y2" i="7"/>
  <c r="Y3" i="7" s="1"/>
  <c r="Y6" i="7" s="1"/>
  <c r="AC2" i="9" l="1"/>
  <c r="AC3" i="9" s="1"/>
  <c r="AC6" i="9" s="1"/>
  <c r="AD1" i="9"/>
  <c r="AC4" i="9"/>
  <c r="AC5" i="9"/>
  <c r="Z4" i="7"/>
  <c r="AA1" i="7"/>
  <c r="Z5" i="7"/>
  <c r="Z2" i="7"/>
  <c r="Z3" i="7" s="1"/>
  <c r="Z6" i="7" s="1"/>
  <c r="AD2" i="9" l="1"/>
  <c r="AD3" i="9" s="1"/>
  <c r="AD6" i="9" s="1"/>
  <c r="AE1" i="9"/>
  <c r="AD4" i="9"/>
  <c r="AD5" i="9"/>
  <c r="AA4" i="7"/>
  <c r="AB1" i="7"/>
  <c r="AA5" i="7"/>
  <c r="AA2" i="7"/>
  <c r="AA3" i="7" s="1"/>
  <c r="AA6" i="7" s="1"/>
  <c r="AF1" i="9" l="1"/>
  <c r="AE2" i="9"/>
  <c r="AE3" i="9" s="1"/>
  <c r="AE6" i="9" s="1"/>
  <c r="AE5" i="9"/>
  <c r="AE4" i="9"/>
  <c r="AB2" i="7"/>
  <c r="AB3" i="7" s="1"/>
  <c r="AB6" i="7" s="1"/>
  <c r="AB5" i="7"/>
  <c r="AC1" i="7"/>
  <c r="AB4" i="7"/>
  <c r="AG1" i="9" l="1"/>
  <c r="AF4" i="9"/>
  <c r="AF5" i="9"/>
  <c r="AF2" i="9"/>
  <c r="AF3" i="9" s="1"/>
  <c r="AF6" i="9" s="1"/>
  <c r="AD1" i="7"/>
  <c r="AC4" i="7"/>
  <c r="AC2" i="7"/>
  <c r="AC3" i="7" s="1"/>
  <c r="AC6" i="7" s="1"/>
  <c r="AC5" i="7"/>
  <c r="AH1" i="9" l="1"/>
  <c r="AG2" i="9"/>
  <c r="AG3" i="9" s="1"/>
  <c r="AG6" i="9" s="1"/>
  <c r="AG5" i="9"/>
  <c r="AG4" i="9"/>
  <c r="AE1" i="7"/>
  <c r="AD4" i="7"/>
  <c r="AD5" i="7"/>
  <c r="AD2" i="7"/>
  <c r="AD3" i="7" s="1"/>
  <c r="AD6" i="7" s="1"/>
  <c r="AI1" i="9" l="1"/>
  <c r="AH4" i="9"/>
  <c r="AH2" i="9"/>
  <c r="AH3" i="9" s="1"/>
  <c r="AH6" i="9" s="1"/>
  <c r="AH5" i="9"/>
  <c r="AF1" i="7"/>
  <c r="AE5" i="7"/>
  <c r="AE2" i="7"/>
  <c r="AE3" i="7" s="1"/>
  <c r="AE6" i="7" s="1"/>
  <c r="AE4" i="7"/>
  <c r="AJ1" i="9" l="1"/>
  <c r="AI4" i="9"/>
  <c r="AI5" i="9"/>
  <c r="AI2" i="9"/>
  <c r="AI3" i="9" s="1"/>
  <c r="AI6" i="9" s="1"/>
  <c r="AF4" i="7"/>
  <c r="AF2" i="7"/>
  <c r="AF3" i="7" s="1"/>
  <c r="AF6" i="7" s="1"/>
  <c r="AG1" i="7"/>
  <c r="AF5" i="7"/>
  <c r="AK1" i="9" l="1"/>
  <c r="AJ4" i="9"/>
  <c r="AJ5" i="9"/>
  <c r="AJ2" i="9"/>
  <c r="AJ3" i="9" s="1"/>
  <c r="AJ6" i="9" s="1"/>
  <c r="AH1" i="7"/>
  <c r="AG5" i="7"/>
  <c r="AG2" i="7"/>
  <c r="AG3" i="7" s="1"/>
  <c r="AG6" i="7" s="1"/>
  <c r="AG4" i="7"/>
  <c r="AL1" i="9" l="1"/>
  <c r="AK2" i="9"/>
  <c r="AK3" i="9" s="1"/>
  <c r="AK6" i="9" s="1"/>
  <c r="AK5" i="9"/>
  <c r="AK4" i="9"/>
  <c r="AI1" i="7"/>
  <c r="AH5" i="7"/>
  <c r="AH4" i="7"/>
  <c r="AH2" i="7"/>
  <c r="AH3" i="7" s="1"/>
  <c r="AH6" i="7" s="1"/>
  <c r="AL2" i="9" l="1"/>
  <c r="AL3" i="9" s="1"/>
  <c r="AL6" i="9" s="1"/>
  <c r="AL4" i="9"/>
  <c r="AM1" i="9"/>
  <c r="AL5" i="9"/>
  <c r="AJ1" i="7"/>
  <c r="AI4" i="7"/>
  <c r="AI5" i="7"/>
  <c r="AI2" i="7"/>
  <c r="AI3" i="7" s="1"/>
  <c r="AI6" i="7" s="1"/>
  <c r="AM2" i="9" l="1"/>
  <c r="AM3" i="9" s="1"/>
  <c r="AM6" i="9" s="1"/>
  <c r="AM4" i="9"/>
  <c r="AN1" i="9"/>
  <c r="AM5" i="9"/>
  <c r="AJ5" i="7"/>
  <c r="AK1" i="7"/>
  <c r="AJ4" i="7"/>
  <c r="AJ2" i="7"/>
  <c r="AJ3" i="7" s="1"/>
  <c r="AJ6" i="7" s="1"/>
  <c r="AO1" i="9" l="1"/>
  <c r="AN4" i="9"/>
  <c r="AN2" i="9"/>
  <c r="AN3" i="9" s="1"/>
  <c r="AN6" i="9" s="1"/>
  <c r="AN5" i="9"/>
  <c r="AL1" i="7"/>
  <c r="AK4" i="7"/>
  <c r="AK2" i="7"/>
  <c r="AK3" i="7" s="1"/>
  <c r="AK6" i="7" s="1"/>
  <c r="AK5" i="7"/>
  <c r="AP1" i="9" l="1"/>
  <c r="AO5" i="9"/>
  <c r="AO2" i="9"/>
  <c r="AO3" i="9" s="1"/>
  <c r="AO6" i="9" s="1"/>
  <c r="AO4" i="9"/>
  <c r="AM1" i="7"/>
  <c r="AL5" i="7"/>
  <c r="AL2" i="7"/>
  <c r="AL3" i="7" s="1"/>
  <c r="AL6" i="7" s="1"/>
  <c r="AL4" i="7"/>
  <c r="AQ1" i="9" l="1"/>
  <c r="AP5" i="9"/>
  <c r="AP4" i="9"/>
  <c r="AP2" i="9"/>
  <c r="AP3" i="9" s="1"/>
  <c r="AP6" i="9" s="1"/>
  <c r="AM4" i="7"/>
  <c r="AM5" i="7"/>
  <c r="AN1" i="7"/>
  <c r="AM2" i="7"/>
  <c r="AM3" i="7" s="1"/>
  <c r="AM6" i="7" s="1"/>
  <c r="AR1" i="9" l="1"/>
  <c r="AQ4" i="9"/>
  <c r="AQ2" i="9"/>
  <c r="AQ3" i="9" s="1"/>
  <c r="AQ6" i="9" s="1"/>
  <c r="AQ5" i="9"/>
  <c r="AO1" i="7"/>
  <c r="AN2" i="7"/>
  <c r="AN3" i="7" s="1"/>
  <c r="AN6" i="7" s="1"/>
  <c r="AN5" i="7"/>
  <c r="AN4" i="7"/>
  <c r="AS1" i="9" l="1"/>
  <c r="AR4" i="9"/>
  <c r="AR5" i="9"/>
  <c r="AR2" i="9"/>
  <c r="AR3" i="9" s="1"/>
  <c r="AR6" i="9" s="1"/>
  <c r="AO2" i="7"/>
  <c r="AO3" i="7" s="1"/>
  <c r="AO6" i="7" s="1"/>
  <c r="AP1" i="7"/>
  <c r="AO5" i="7"/>
  <c r="AO4" i="7"/>
  <c r="AT1" i="9" l="1"/>
  <c r="AS4" i="9"/>
  <c r="AS2" i="9"/>
  <c r="AS3" i="9" s="1"/>
  <c r="AS6" i="9" s="1"/>
  <c r="AS5" i="9"/>
  <c r="AP2" i="7"/>
  <c r="AP3" i="7" s="1"/>
  <c r="AP6" i="7" s="1"/>
  <c r="AP5" i="7"/>
  <c r="AP4" i="7"/>
  <c r="AQ1" i="7"/>
  <c r="AT2" i="9" l="1"/>
  <c r="AT3" i="9" s="1"/>
  <c r="AT6" i="9" s="1"/>
  <c r="AU1" i="9"/>
  <c r="AT4" i="9"/>
  <c r="AT5" i="9"/>
  <c r="AQ5" i="7"/>
  <c r="AQ4" i="7"/>
  <c r="AQ2" i="7"/>
  <c r="AQ3" i="7" s="1"/>
  <c r="AQ6" i="7" s="1"/>
  <c r="AR1" i="7"/>
  <c r="AU2" i="9" l="1"/>
  <c r="AU3" i="9" s="1"/>
  <c r="AU6" i="9" s="1"/>
  <c r="AV1" i="9"/>
  <c r="AU5" i="9"/>
  <c r="AU4" i="9"/>
  <c r="AR4" i="7"/>
  <c r="AR5" i="7"/>
  <c r="AR2" i="7"/>
  <c r="AR3" i="7" s="1"/>
  <c r="AR6" i="7" s="1"/>
  <c r="AS1" i="7"/>
  <c r="AW1" i="9" l="1"/>
  <c r="AV4" i="9"/>
  <c r="AV2" i="9"/>
  <c r="AV3" i="9" s="1"/>
  <c r="AV6" i="9" s="1"/>
  <c r="AV5" i="9"/>
  <c r="AS4" i="7"/>
  <c r="AT1" i="7"/>
  <c r="AS5" i="7"/>
  <c r="AS2" i="7"/>
  <c r="AS3" i="7" s="1"/>
  <c r="AS6" i="7" s="1"/>
  <c r="AW2" i="9" l="1"/>
  <c r="AW3" i="9" s="1"/>
  <c r="AW6" i="9" s="1"/>
  <c r="AX1" i="9"/>
  <c r="AW5" i="9"/>
  <c r="AW4" i="9"/>
  <c r="AU1" i="7"/>
  <c r="AT5" i="7"/>
  <c r="AT2" i="7"/>
  <c r="AT3" i="7" s="1"/>
  <c r="AT6" i="7" s="1"/>
  <c r="AT4" i="7"/>
  <c r="AY1" i="9" l="1"/>
  <c r="AX5" i="9"/>
  <c r="AX2" i="9"/>
  <c r="AX3" i="9" s="1"/>
  <c r="AX6" i="9" s="1"/>
  <c r="AX4" i="9"/>
  <c r="AU5" i="7"/>
  <c r="AU2" i="7"/>
  <c r="AU3" i="7" s="1"/>
  <c r="AU6" i="7" s="1"/>
  <c r="AU4" i="7"/>
  <c r="AV1" i="7"/>
  <c r="AZ1" i="9" l="1"/>
  <c r="AY4" i="9"/>
  <c r="AY5" i="9"/>
  <c r="AY2" i="9"/>
  <c r="AY3" i="9" s="1"/>
  <c r="AY6" i="9" s="1"/>
  <c r="AW1" i="7"/>
  <c r="AV4" i="7"/>
  <c r="AV2" i="7"/>
  <c r="AV3" i="7" s="1"/>
  <c r="AV6" i="7" s="1"/>
  <c r="AV5" i="7"/>
  <c r="BA1" i="9" l="1"/>
  <c r="AZ4" i="9"/>
  <c r="AZ5" i="9"/>
  <c r="AZ2" i="9"/>
  <c r="AZ3" i="9" s="1"/>
  <c r="AZ6" i="9" s="1"/>
  <c r="AX1" i="7"/>
  <c r="AW2" i="7"/>
  <c r="AW3" i="7" s="1"/>
  <c r="AW6" i="7" s="1"/>
  <c r="AW4" i="7"/>
  <c r="AW5" i="7"/>
  <c r="BB1" i="9" l="1"/>
  <c r="BA4" i="9"/>
  <c r="BA2" i="9"/>
  <c r="BA3" i="9" s="1"/>
  <c r="BA6" i="9" s="1"/>
  <c r="BA5" i="9"/>
  <c r="AX2" i="7"/>
  <c r="AX3" i="7" s="1"/>
  <c r="AX6" i="7" s="1"/>
  <c r="AX4" i="7"/>
  <c r="AX5" i="7"/>
  <c r="AY1" i="7"/>
  <c r="BB2" i="9" l="1"/>
  <c r="BB3" i="9" s="1"/>
  <c r="BB6" i="9" s="1"/>
  <c r="BC1" i="9"/>
  <c r="BB4" i="9"/>
  <c r="BB5" i="9"/>
  <c r="AZ1" i="7"/>
  <c r="AY5" i="7"/>
  <c r="AY2" i="7"/>
  <c r="AY3" i="7" s="1"/>
  <c r="AY6" i="7" s="1"/>
  <c r="AY4" i="7"/>
  <c r="BD1" i="9" l="1"/>
  <c r="BC4" i="9"/>
  <c r="BC5" i="9"/>
  <c r="BC2" i="9"/>
  <c r="BC3" i="9" s="1"/>
  <c r="BC6" i="9" s="1"/>
  <c r="AZ2" i="7"/>
  <c r="AZ3" i="7" s="1"/>
  <c r="AZ6" i="7" s="1"/>
  <c r="AZ5" i="7"/>
  <c r="BA1" i="7"/>
  <c r="AZ4" i="7"/>
  <c r="BE1" i="9" l="1"/>
  <c r="BD4" i="9"/>
  <c r="BD2" i="9"/>
  <c r="BD3" i="9" s="1"/>
  <c r="BD6" i="9" s="1"/>
  <c r="BD5" i="9"/>
  <c r="BA4" i="7"/>
  <c r="BA2" i="7"/>
  <c r="BA3" i="7" s="1"/>
  <c r="BA6" i="7" s="1"/>
  <c r="BA5" i="7"/>
  <c r="BB1" i="7"/>
  <c r="BE2" i="9" l="1"/>
  <c r="BE3" i="9" s="1"/>
  <c r="BE6" i="9" s="1"/>
  <c r="BF1" i="9"/>
  <c r="BE4" i="9"/>
  <c r="BE5" i="9"/>
  <c r="BC1" i="7"/>
  <c r="BB4" i="7"/>
  <c r="BB5" i="7"/>
  <c r="BB2" i="7"/>
  <c r="BB3" i="7" s="1"/>
  <c r="BB6" i="7" s="1"/>
  <c r="BF2" i="9" l="1"/>
  <c r="BF3" i="9" s="1"/>
  <c r="BF6" i="9" s="1"/>
  <c r="BG1" i="9"/>
  <c r="BF4" i="9"/>
  <c r="BF5" i="9"/>
  <c r="BC4" i="7"/>
  <c r="BD1" i="7"/>
  <c r="BC5" i="7"/>
  <c r="BC2" i="7"/>
  <c r="BC3" i="7" s="1"/>
  <c r="BC6" i="7" s="1"/>
  <c r="BH1" i="9" l="1"/>
  <c r="BG5" i="9"/>
  <c r="BG4" i="9"/>
  <c r="BG2" i="9"/>
  <c r="BG3" i="9" s="1"/>
  <c r="BG6" i="9" s="1"/>
  <c r="BE1" i="7"/>
  <c r="BD4" i="7"/>
  <c r="BD2" i="7"/>
  <c r="BD3" i="7" s="1"/>
  <c r="BD6" i="7" s="1"/>
  <c r="BD5" i="7"/>
  <c r="BI1" i="9" l="1"/>
  <c r="BH5" i="9"/>
  <c r="BH2" i="9"/>
  <c r="BH3" i="9" s="1"/>
  <c r="BH6" i="9" s="1"/>
  <c r="BH4" i="9"/>
  <c r="BE4" i="7"/>
  <c r="BF1" i="7"/>
  <c r="BE5" i="7"/>
  <c r="BE2" i="7"/>
  <c r="BE3" i="7" s="1"/>
  <c r="BE6" i="7" s="1"/>
  <c r="BJ1" i="9" l="1"/>
  <c r="BI4" i="9"/>
  <c r="BI2" i="9"/>
  <c r="BI3" i="9" s="1"/>
  <c r="BI6" i="9" s="1"/>
  <c r="BI5" i="9"/>
  <c r="BG1" i="7"/>
  <c r="BF4" i="7"/>
  <c r="BF2" i="7"/>
  <c r="BF3" i="7" s="1"/>
  <c r="BF6" i="7" s="1"/>
  <c r="BF5" i="7"/>
  <c r="BJ2" i="9" l="1"/>
  <c r="BJ3" i="9" s="1"/>
  <c r="BJ6" i="9" s="1"/>
  <c r="BK1" i="9"/>
  <c r="BJ4" i="9"/>
  <c r="BJ5" i="9"/>
  <c r="BG4" i="7"/>
  <c r="BH1" i="7"/>
  <c r="BG2" i="7"/>
  <c r="BG3" i="7" s="1"/>
  <c r="BG6" i="7" s="1"/>
  <c r="BG5" i="7"/>
  <c r="BL1" i="9" l="1"/>
  <c r="BK4" i="9"/>
  <c r="BK2" i="9"/>
  <c r="BK3" i="9" s="1"/>
  <c r="BK6" i="9" s="1"/>
  <c r="BK5" i="9"/>
  <c r="BI1" i="7"/>
  <c r="BH2" i="7"/>
  <c r="BH3" i="7" s="1"/>
  <c r="BH6" i="7" s="1"/>
  <c r="BH4" i="7"/>
  <c r="BH5" i="7"/>
  <c r="BM1" i="9" l="1"/>
  <c r="BL4" i="9"/>
  <c r="BL5" i="9"/>
  <c r="BL2" i="9"/>
  <c r="BL3" i="9" s="1"/>
  <c r="BL6" i="9" s="1"/>
  <c r="BI4" i="7"/>
  <c r="BI5" i="7"/>
  <c r="BI2" i="7"/>
  <c r="BI3" i="7" s="1"/>
  <c r="BI6" i="7" s="1"/>
  <c r="BJ1" i="7"/>
  <c r="BN1" i="9" l="1"/>
  <c r="BM2" i="9"/>
  <c r="BM3" i="9" s="1"/>
  <c r="BM6" i="9" s="1"/>
  <c r="BM4" i="9"/>
  <c r="BM5" i="9"/>
  <c r="BJ4" i="7"/>
  <c r="BK1" i="7"/>
  <c r="BJ5" i="7"/>
  <c r="BJ2" i="7"/>
  <c r="BJ3" i="7" s="1"/>
  <c r="BJ6" i="7" s="1"/>
  <c r="BN2" i="9" l="1"/>
  <c r="BN3" i="9" s="1"/>
  <c r="BN6" i="9" s="1"/>
  <c r="BO1" i="9"/>
  <c r="BN4" i="9"/>
  <c r="BN5" i="9"/>
  <c r="BL1" i="7"/>
  <c r="BK4" i="7"/>
  <c r="BK5" i="7"/>
  <c r="BK2" i="7"/>
  <c r="BK3" i="7" s="1"/>
  <c r="BK6" i="7" s="1"/>
  <c r="BO2" i="9" l="1"/>
  <c r="BO3" i="9" s="1"/>
  <c r="BO6" i="9" s="1"/>
  <c r="BO4" i="9"/>
  <c r="BP1" i="9"/>
  <c r="BO5" i="9"/>
  <c r="BM1" i="7"/>
  <c r="BL4" i="7"/>
  <c r="BL2" i="7"/>
  <c r="BL3" i="7" s="1"/>
  <c r="BL6" i="7" s="1"/>
  <c r="BL5" i="7"/>
  <c r="BQ1" i="9" l="1"/>
  <c r="BP5" i="9"/>
  <c r="BP4" i="9"/>
  <c r="BP2" i="9"/>
  <c r="BP3" i="9" s="1"/>
  <c r="BP6" i="9" s="1"/>
  <c r="BM4" i="7"/>
  <c r="BN1" i="7"/>
  <c r="BM5" i="7"/>
  <c r="BM2" i="7"/>
  <c r="BM3" i="7" s="1"/>
  <c r="BM6" i="7" s="1"/>
  <c r="BR1" i="9" l="1"/>
  <c r="BQ5" i="9"/>
  <c r="BQ2" i="9"/>
  <c r="BQ3" i="9" s="1"/>
  <c r="BQ6" i="9" s="1"/>
  <c r="BQ4" i="9"/>
  <c r="BO1" i="7"/>
  <c r="BN4" i="7"/>
  <c r="BN5" i="7"/>
  <c r="BN2" i="7"/>
  <c r="BN3" i="7" s="1"/>
  <c r="BN6" i="7" s="1"/>
  <c r="BR2" i="9" l="1"/>
  <c r="BR3" i="9" s="1"/>
  <c r="BR6" i="9" s="1"/>
  <c r="BS1" i="9"/>
  <c r="BR4" i="9"/>
  <c r="BR5" i="9"/>
  <c r="BO4" i="7"/>
  <c r="BP1" i="7"/>
  <c r="BO2" i="7"/>
  <c r="BO3" i="7" s="1"/>
  <c r="BO6" i="7" s="1"/>
  <c r="BO5" i="7"/>
  <c r="BT1" i="9" l="1"/>
  <c r="BS4" i="9"/>
  <c r="BS2" i="9"/>
  <c r="BS3" i="9" s="1"/>
  <c r="BS6" i="9" s="1"/>
  <c r="BS5" i="9"/>
  <c r="BQ1" i="7"/>
  <c r="BP4" i="7"/>
  <c r="BP2" i="7"/>
  <c r="BP3" i="7" s="1"/>
  <c r="BP6" i="7" s="1"/>
  <c r="BP5" i="7"/>
  <c r="BU1" i="9" l="1"/>
  <c r="BT4" i="9"/>
  <c r="BT5" i="9"/>
  <c r="BT2" i="9"/>
  <c r="BT3" i="9" s="1"/>
  <c r="BT6" i="9" s="1"/>
  <c r="BR1" i="7"/>
  <c r="BQ4" i="7"/>
  <c r="BQ2" i="7"/>
  <c r="BQ3" i="7" s="1"/>
  <c r="BQ6" i="7" s="1"/>
  <c r="BQ5" i="7"/>
  <c r="BV1" i="9" l="1"/>
  <c r="BU4" i="9"/>
  <c r="BU5" i="9"/>
  <c r="BU2" i="9"/>
  <c r="BU3" i="9" s="1"/>
  <c r="BU6" i="9" s="1"/>
  <c r="BS1" i="7"/>
  <c r="BR4" i="7"/>
  <c r="BR5" i="7"/>
  <c r="BR2" i="7"/>
  <c r="BR3" i="7" s="1"/>
  <c r="BR6" i="7" s="1"/>
  <c r="BW1" i="9" l="1"/>
  <c r="BV2" i="9"/>
  <c r="BV3" i="9" s="1"/>
  <c r="BV6" i="9" s="1"/>
  <c r="BV4" i="9"/>
  <c r="BV5" i="9"/>
  <c r="BS4" i="7"/>
  <c r="BT1" i="7"/>
  <c r="BS5" i="7"/>
  <c r="BS2" i="7"/>
  <c r="BS3" i="7" s="1"/>
  <c r="BS6" i="7" s="1"/>
  <c r="BW2" i="9" l="1"/>
  <c r="BW3" i="9" s="1"/>
  <c r="BW6" i="9" s="1"/>
  <c r="BX1" i="9"/>
  <c r="BW4" i="9"/>
  <c r="BW5" i="9"/>
  <c r="BU1" i="7"/>
  <c r="BT4" i="7"/>
  <c r="BT2" i="7"/>
  <c r="BT3" i="7" s="1"/>
  <c r="BT6" i="7" s="1"/>
  <c r="BT5" i="7"/>
  <c r="BX2" i="9" l="1"/>
  <c r="BX3" i="9" s="1"/>
  <c r="BX6" i="9" s="1"/>
  <c r="BX5" i="9"/>
  <c r="BY1" i="9"/>
  <c r="BX4" i="9"/>
  <c r="BV1" i="7"/>
  <c r="BU4" i="7"/>
  <c r="BU5" i="7"/>
  <c r="BU2" i="7"/>
  <c r="BU3" i="7" s="1"/>
  <c r="BU6" i="7" s="1"/>
  <c r="BZ1" i="9" l="1"/>
  <c r="BY2" i="9"/>
  <c r="BY3" i="9" s="1"/>
  <c r="BY6" i="9" s="1"/>
  <c r="BY5" i="9"/>
  <c r="BY4" i="9"/>
  <c r="BV4" i="7"/>
  <c r="BW1" i="7"/>
  <c r="BV2" i="7"/>
  <c r="BV3" i="7" s="1"/>
  <c r="BV6" i="7" s="1"/>
  <c r="BV5" i="7"/>
  <c r="BZ2" i="9" l="1"/>
  <c r="BZ3" i="9" s="1"/>
  <c r="BZ6" i="9" s="1"/>
  <c r="CA1" i="9"/>
  <c r="BZ5" i="9"/>
  <c r="BZ4" i="9"/>
  <c r="BX1" i="7"/>
  <c r="BW4" i="7"/>
  <c r="BW2" i="7"/>
  <c r="BW3" i="7" s="1"/>
  <c r="BW6" i="7" s="1"/>
  <c r="BW5" i="7"/>
  <c r="CB1" i="9" l="1"/>
  <c r="CA4" i="9"/>
  <c r="CA2" i="9"/>
  <c r="CA3" i="9" s="1"/>
  <c r="CA6" i="9" s="1"/>
  <c r="CA5" i="9"/>
  <c r="BY1" i="7"/>
  <c r="BX4" i="7"/>
  <c r="BX2" i="7"/>
  <c r="BX3" i="7" s="1"/>
  <c r="BX6" i="7" s="1"/>
  <c r="BX5" i="7"/>
  <c r="CC1" i="9" l="1"/>
  <c r="CB4" i="9"/>
  <c r="CB5" i="9"/>
  <c r="CB2" i="9"/>
  <c r="CB3" i="9" s="1"/>
  <c r="CB6" i="9" s="1"/>
  <c r="BZ1" i="7"/>
  <c r="BY4" i="7"/>
  <c r="BY5" i="7"/>
  <c r="BY2" i="7"/>
  <c r="BY3" i="7" s="1"/>
  <c r="BY6" i="7" s="1"/>
  <c r="CD1" i="9" l="1"/>
  <c r="CC4" i="9"/>
  <c r="CC2" i="9"/>
  <c r="CC3" i="9" s="1"/>
  <c r="CC6" i="9" s="1"/>
  <c r="CC5" i="9"/>
  <c r="BZ4" i="7"/>
  <c r="CA1" i="7"/>
  <c r="BZ5" i="7"/>
  <c r="BZ2" i="7"/>
  <c r="BZ3" i="7" s="1"/>
  <c r="BZ6" i="7" s="1"/>
  <c r="CE1" i="9" l="1"/>
  <c r="CD4" i="9"/>
  <c r="CD2" i="9"/>
  <c r="CD3" i="9" s="1"/>
  <c r="CD6" i="9" s="1"/>
  <c r="CD5" i="9"/>
  <c r="CB1" i="7"/>
  <c r="CA4" i="7"/>
  <c r="CA5" i="7"/>
  <c r="CA2" i="7"/>
  <c r="CA3" i="7" s="1"/>
  <c r="CA6" i="7" s="1"/>
  <c r="CF1" i="9" l="1"/>
  <c r="CE2" i="9"/>
  <c r="CE3" i="9" s="1"/>
  <c r="CE6" i="9" s="1"/>
  <c r="CE4" i="9"/>
  <c r="CE5" i="9"/>
  <c r="CC1" i="7"/>
  <c r="CB4" i="7"/>
  <c r="CB2" i="7"/>
  <c r="CB3" i="7" s="1"/>
  <c r="CB6" i="7" s="1"/>
  <c r="CB5" i="7"/>
  <c r="CF2" i="9" l="1"/>
  <c r="CF3" i="9" s="1"/>
  <c r="CF6" i="9" s="1"/>
  <c r="CF5" i="9"/>
  <c r="CF4" i="9"/>
  <c r="CG1" i="9"/>
  <c r="CD1" i="7"/>
  <c r="CC4" i="7"/>
  <c r="CC5" i="7"/>
  <c r="CC2" i="7"/>
  <c r="CC3" i="7" s="1"/>
  <c r="CC6" i="7" s="1"/>
  <c r="CG2" i="9" l="1"/>
  <c r="CG3" i="9" s="1"/>
  <c r="CG6" i="9" s="1"/>
  <c r="CH1" i="9"/>
  <c r="CG5" i="9"/>
  <c r="CG4" i="9"/>
  <c r="CE1" i="7"/>
  <c r="CD4" i="7"/>
  <c r="CD5" i="7"/>
  <c r="CD2" i="7"/>
  <c r="CD3" i="7" s="1"/>
  <c r="CD6" i="7" s="1"/>
  <c r="CH2" i="9" l="1"/>
  <c r="CH3" i="9" s="1"/>
  <c r="CH6" i="9" s="1"/>
  <c r="CI1" i="9"/>
  <c r="CH4" i="9"/>
  <c r="CH5" i="9"/>
  <c r="CF1" i="7"/>
  <c r="CE4" i="7"/>
  <c r="CE2" i="7"/>
  <c r="CE3" i="7" s="1"/>
  <c r="CE6" i="7" s="1"/>
  <c r="CE5" i="7"/>
  <c r="CJ1" i="9" l="1"/>
  <c r="CI5" i="9"/>
  <c r="CI4" i="9"/>
  <c r="CI2" i="9"/>
  <c r="CI3" i="9" s="1"/>
  <c r="CI6" i="9" s="1"/>
  <c r="CG1" i="7"/>
  <c r="CF4" i="7"/>
  <c r="CF2" i="7"/>
  <c r="CF3" i="7" s="1"/>
  <c r="CF6" i="7" s="1"/>
  <c r="CF5" i="7"/>
  <c r="CK1" i="9" l="1"/>
  <c r="CJ4" i="9"/>
  <c r="CJ5" i="9"/>
  <c r="CJ2" i="9"/>
  <c r="CJ3" i="9" s="1"/>
  <c r="CJ6" i="9" s="1"/>
  <c r="CH1" i="7"/>
  <c r="CG4" i="7"/>
  <c r="CG2" i="7"/>
  <c r="CG3" i="7" s="1"/>
  <c r="CG6" i="7" s="1"/>
  <c r="CG5" i="7"/>
  <c r="CL1" i="9" l="1"/>
  <c r="CK4" i="9"/>
  <c r="CK2" i="9"/>
  <c r="CK3" i="9" s="1"/>
  <c r="CK6" i="9" s="1"/>
  <c r="CK5" i="9"/>
  <c r="CH4" i="7"/>
  <c r="CI1" i="7"/>
  <c r="CH5" i="7"/>
  <c r="CH2" i="7"/>
  <c r="CH3" i="7" s="1"/>
  <c r="CH6" i="7" s="1"/>
  <c r="CM1" i="9" l="1"/>
  <c r="CL4" i="9"/>
  <c r="CL2" i="9"/>
  <c r="CL3" i="9" s="1"/>
  <c r="CL6" i="9" s="1"/>
  <c r="CL5" i="9"/>
  <c r="CI4" i="7"/>
  <c r="CJ1" i="7"/>
  <c r="CI5" i="7"/>
  <c r="CI2" i="7"/>
  <c r="CI3" i="7" s="1"/>
  <c r="CI6" i="7" s="1"/>
  <c r="CN1" i="9" l="1"/>
  <c r="CM4" i="9"/>
  <c r="CM2" i="9"/>
  <c r="CM3" i="9" s="1"/>
  <c r="CM6" i="9" s="1"/>
  <c r="CM5" i="9"/>
  <c r="CJ4" i="7"/>
  <c r="CK1" i="7"/>
  <c r="CJ2" i="7"/>
  <c r="CJ3" i="7" s="1"/>
  <c r="CJ6" i="7" s="1"/>
  <c r="CJ5" i="7"/>
  <c r="CN2" i="9" l="1"/>
  <c r="CN3" i="9" s="1"/>
  <c r="CN6" i="9" s="1"/>
  <c r="CN5" i="9"/>
  <c r="CO1" i="9"/>
  <c r="CN4" i="9"/>
  <c r="CL1" i="7"/>
  <c r="CK4" i="7"/>
  <c r="CK5" i="7"/>
  <c r="CK2" i="7"/>
  <c r="CK3" i="7" s="1"/>
  <c r="CK6" i="7" s="1"/>
  <c r="CO2" i="9" l="1"/>
  <c r="CO3" i="9" s="1"/>
  <c r="CO6" i="9" s="1"/>
  <c r="CP1" i="9"/>
  <c r="CO4" i="9"/>
  <c r="CO5" i="9"/>
  <c r="CL4" i="7"/>
  <c r="CM1" i="7"/>
  <c r="CL5" i="7"/>
  <c r="CL2" i="7"/>
  <c r="CL3" i="7" s="1"/>
  <c r="CL6" i="7" s="1"/>
  <c r="CP2" i="9" l="1"/>
  <c r="CP3" i="9" s="1"/>
  <c r="CP6" i="9" s="1"/>
  <c r="CQ1" i="9"/>
  <c r="CP4" i="9"/>
  <c r="CP5" i="9"/>
  <c r="CM4" i="7"/>
  <c r="CN1" i="7"/>
  <c r="CM2" i="7"/>
  <c r="CM3" i="7" s="1"/>
  <c r="CM6" i="7" s="1"/>
  <c r="CM5" i="7"/>
  <c r="CR1" i="9" l="1"/>
  <c r="CQ2" i="9"/>
  <c r="CQ3" i="9" s="1"/>
  <c r="CQ6" i="9" s="1"/>
  <c r="CQ4" i="9"/>
  <c r="CQ5" i="9"/>
  <c r="CO1" i="7"/>
  <c r="CN4" i="7"/>
  <c r="CN2" i="7"/>
  <c r="CN3" i="7" s="1"/>
  <c r="CN6" i="7" s="1"/>
  <c r="CN5" i="7"/>
  <c r="CS1" i="9" l="1"/>
  <c r="CR4" i="9"/>
  <c r="CR5" i="9"/>
  <c r="CR2" i="9"/>
  <c r="CR3" i="9" s="1"/>
  <c r="CR6" i="9" s="1"/>
  <c r="CP1" i="7"/>
  <c r="CO4" i="7"/>
  <c r="CO5" i="7"/>
  <c r="CO2" i="7"/>
  <c r="CO3" i="7" s="1"/>
  <c r="CO6" i="7" s="1"/>
  <c r="CT1" i="9" l="1"/>
  <c r="CS4" i="9"/>
  <c r="CS5" i="9"/>
  <c r="CS2" i="9"/>
  <c r="CS3" i="9" s="1"/>
  <c r="CS6" i="9" s="1"/>
  <c r="CQ1" i="7"/>
  <c r="CP4" i="7"/>
  <c r="CP5" i="7"/>
  <c r="CP2" i="7"/>
  <c r="CP3" i="7" s="1"/>
  <c r="CP6" i="7" s="1"/>
  <c r="CU1" i="9" l="1"/>
  <c r="CT4" i="9"/>
  <c r="CT2" i="9"/>
  <c r="CT3" i="9" s="1"/>
  <c r="CT6" i="9" s="1"/>
  <c r="CT5" i="9"/>
  <c r="CR1" i="7"/>
  <c r="CQ5" i="7"/>
  <c r="CQ2" i="7"/>
  <c r="CQ3" i="7" s="1"/>
  <c r="CQ6" i="7" s="1"/>
  <c r="CQ4" i="7"/>
  <c r="CV1" i="9" l="1"/>
  <c r="CU4" i="9"/>
  <c r="CU5" i="9"/>
  <c r="CU2" i="9"/>
  <c r="CU3" i="9" s="1"/>
  <c r="CU6" i="9" s="1"/>
  <c r="CR5" i="7"/>
  <c r="CR2" i="7"/>
  <c r="CR3" i="7" s="1"/>
  <c r="CR6" i="7" s="1"/>
  <c r="CR4" i="7"/>
  <c r="CS1" i="7"/>
  <c r="CW1" i="9" l="1"/>
  <c r="CV4" i="9"/>
  <c r="CV5" i="9"/>
  <c r="CV2" i="9"/>
  <c r="CV3" i="9" s="1"/>
  <c r="CV6" i="9" s="1"/>
  <c r="CS2" i="7"/>
  <c r="CS3" i="7" s="1"/>
  <c r="CS6" i="7" s="1"/>
  <c r="CT1" i="7"/>
  <c r="CS4" i="7"/>
  <c r="CS5" i="7"/>
  <c r="CW2" i="9" l="1"/>
  <c r="CW3" i="9" s="1"/>
  <c r="CW6" i="9" s="1"/>
  <c r="CX1" i="9"/>
  <c r="CW5" i="9"/>
  <c r="CW4" i="9"/>
  <c r="CU1" i="7"/>
  <c r="CT2" i="7"/>
  <c r="CT3" i="7" s="1"/>
  <c r="CT6" i="7" s="1"/>
  <c r="CT5" i="7"/>
  <c r="CT4" i="7"/>
  <c r="CX2" i="9" l="1"/>
  <c r="CX3" i="9" s="1"/>
  <c r="CX6" i="9" s="1"/>
  <c r="CY1" i="9"/>
  <c r="CX4" i="9"/>
  <c r="CX5" i="9"/>
  <c r="CU2" i="7"/>
  <c r="CU3" i="7" s="1"/>
  <c r="CU6" i="7" s="1"/>
  <c r="CU5" i="7"/>
  <c r="CU4" i="7"/>
  <c r="CV1" i="7"/>
  <c r="CY2" i="9" l="1"/>
  <c r="CY3" i="9" s="1"/>
  <c r="CY6" i="9" s="1"/>
  <c r="CZ1" i="9"/>
  <c r="CY4" i="9"/>
  <c r="CY5" i="9"/>
  <c r="CV4" i="7"/>
  <c r="CW1" i="7"/>
  <c r="CV5" i="7"/>
  <c r="CV2" i="7"/>
  <c r="CV3" i="7" s="1"/>
  <c r="CV6" i="7" s="1"/>
  <c r="DA1" i="9" l="1"/>
  <c r="CZ4" i="9"/>
  <c r="CZ2" i="9"/>
  <c r="CZ3" i="9" s="1"/>
  <c r="CZ6" i="9" s="1"/>
  <c r="CZ5" i="9"/>
  <c r="CW2" i="7"/>
  <c r="CW3" i="7" s="1"/>
  <c r="CW6" i="7" s="1"/>
  <c r="CX1" i="7"/>
  <c r="CW5" i="7"/>
  <c r="CW4" i="7"/>
  <c r="DB1" i="9" l="1"/>
  <c r="DA5" i="9"/>
  <c r="DA2" i="9"/>
  <c r="DA3" i="9" s="1"/>
  <c r="DA6" i="9" s="1"/>
  <c r="DA4" i="9"/>
  <c r="CX2" i="7"/>
  <c r="CX3" i="7" s="1"/>
  <c r="CX6" i="7" s="1"/>
  <c r="CX5" i="7"/>
  <c r="CY1" i="7"/>
  <c r="CX4" i="7"/>
  <c r="DC1" i="9" l="1"/>
  <c r="DB2" i="9"/>
  <c r="DB3" i="9" s="1"/>
  <c r="DB6" i="9" s="1"/>
  <c r="DB5" i="9"/>
  <c r="DB4" i="9"/>
  <c r="CY2" i="7"/>
  <c r="CY3" i="7" s="1"/>
  <c r="CY6" i="7" s="1"/>
  <c r="CZ1" i="7"/>
  <c r="CY4" i="7"/>
  <c r="CY5" i="7"/>
  <c r="DD1" i="9" l="1"/>
  <c r="DC4" i="9"/>
  <c r="DC2" i="9"/>
  <c r="DC3" i="9" s="1"/>
  <c r="DC6" i="9" s="1"/>
  <c r="DC5" i="9"/>
  <c r="DA1" i="7"/>
  <c r="CZ2" i="7"/>
  <c r="CZ3" i="7" s="1"/>
  <c r="CZ6" i="7" s="1"/>
  <c r="CZ4" i="7"/>
  <c r="CZ5" i="7"/>
  <c r="DE1" i="9" l="1"/>
  <c r="DD4" i="9"/>
  <c r="DD5" i="9"/>
  <c r="DD2" i="9"/>
  <c r="DD3" i="9" s="1"/>
  <c r="DD6" i="9" s="1"/>
  <c r="DA4" i="7"/>
  <c r="DB1" i="7"/>
  <c r="DA2" i="7"/>
  <c r="DA3" i="7" s="1"/>
  <c r="DA6" i="7" s="1"/>
  <c r="DA5" i="7"/>
  <c r="DF1" i="9" l="1"/>
  <c r="DE4" i="9"/>
  <c r="DE2" i="9"/>
  <c r="DE3" i="9" s="1"/>
  <c r="DE6" i="9" s="1"/>
  <c r="DE5" i="9"/>
  <c r="DB5" i="7"/>
  <c r="DB4" i="7"/>
  <c r="DB2" i="7"/>
  <c r="DB3" i="7" s="1"/>
  <c r="DB6" i="7" s="1"/>
  <c r="DC1" i="7"/>
  <c r="DF2" i="9" l="1"/>
  <c r="DF3" i="9" s="1"/>
  <c r="DF6" i="9" s="1"/>
  <c r="DF5" i="9"/>
  <c r="DG1" i="9"/>
  <c r="DF4" i="9"/>
  <c r="DC2" i="7"/>
  <c r="DC3" i="7" s="1"/>
  <c r="DC6" i="7" s="1"/>
  <c r="DC5" i="7"/>
  <c r="DC4" i="7"/>
  <c r="DD1" i="7"/>
  <c r="DG2" i="9" l="1"/>
  <c r="DG3" i="9" s="1"/>
  <c r="DG6" i="9" s="1"/>
  <c r="DG4" i="9"/>
  <c r="DH1" i="9"/>
  <c r="DG5" i="9"/>
  <c r="DE1" i="7"/>
  <c r="DD4" i="7"/>
  <c r="DD5" i="7"/>
  <c r="DD2" i="7"/>
  <c r="DD3" i="7" s="1"/>
  <c r="DD6" i="7" s="1"/>
  <c r="DI1" i="9" l="1"/>
  <c r="DH4" i="9"/>
  <c r="DH2" i="9"/>
  <c r="DH3" i="9" s="1"/>
  <c r="DH6" i="9" s="1"/>
  <c r="DH5" i="9"/>
  <c r="DF1" i="7"/>
  <c r="DE2" i="7"/>
  <c r="DE3" i="7" s="1"/>
  <c r="DE6" i="7" s="1"/>
  <c r="DE4" i="7"/>
  <c r="DE5" i="7"/>
  <c r="DI2" i="9" l="1"/>
  <c r="DI3" i="9" s="1"/>
  <c r="DI6" i="9" s="1"/>
  <c r="DI4" i="9"/>
  <c r="DJ1" i="9"/>
  <c r="DI5" i="9"/>
  <c r="DF5" i="7"/>
  <c r="DG1" i="7"/>
  <c r="DF2" i="7"/>
  <c r="DF3" i="7" s="1"/>
  <c r="DF6" i="7" s="1"/>
  <c r="DF4" i="7"/>
  <c r="DK1" i="9" l="1"/>
  <c r="DJ5" i="9"/>
  <c r="DJ2" i="9"/>
  <c r="DJ3" i="9" s="1"/>
  <c r="DJ6" i="9" s="1"/>
  <c r="DJ4" i="9"/>
  <c r="DG4" i="7"/>
  <c r="DG5" i="7"/>
  <c r="DH1" i="7"/>
  <c r="DG2" i="7"/>
  <c r="DG3" i="7" s="1"/>
  <c r="DG6" i="7" s="1"/>
  <c r="DL1" i="9" l="1"/>
  <c r="DK5" i="9"/>
  <c r="DK4" i="9"/>
  <c r="DK2" i="9"/>
  <c r="DK3" i="9" s="1"/>
  <c r="DK6" i="9" s="1"/>
  <c r="DH5" i="7"/>
  <c r="DI1" i="7"/>
  <c r="DH4" i="7"/>
  <c r="DH2" i="7"/>
  <c r="DH3" i="7" s="1"/>
  <c r="DH6" i="7" s="1"/>
  <c r="DM1" i="9" l="1"/>
  <c r="DL4" i="9"/>
  <c r="DL2" i="9"/>
  <c r="DL3" i="9" s="1"/>
  <c r="DL6" i="9" s="1"/>
  <c r="DL5" i="9"/>
  <c r="DI4" i="7"/>
  <c r="DI5" i="7"/>
  <c r="DJ1" i="7"/>
  <c r="DI2" i="7"/>
  <c r="DI3" i="7" s="1"/>
  <c r="DI6" i="7" s="1"/>
  <c r="DN1" i="9" l="1"/>
  <c r="DM4" i="9"/>
  <c r="DM5" i="9"/>
  <c r="DM2" i="9"/>
  <c r="DM3" i="9" s="1"/>
  <c r="DM6" i="9" s="1"/>
  <c r="DJ2" i="7"/>
  <c r="DJ3" i="7" s="1"/>
  <c r="DJ6" i="7" s="1"/>
  <c r="DJ4" i="7"/>
  <c r="DK1" i="7"/>
  <c r="DJ5" i="7"/>
  <c r="DN2" i="9" l="1"/>
  <c r="DN3" i="9" s="1"/>
  <c r="DN6" i="9" s="1"/>
  <c r="DO1" i="9"/>
  <c r="DN4" i="9"/>
  <c r="DN5" i="9"/>
  <c r="DK2" i="7"/>
  <c r="DK3" i="7" s="1"/>
  <c r="DK6" i="7" s="1"/>
  <c r="DK4" i="7"/>
  <c r="DK5" i="7"/>
  <c r="DL1" i="7"/>
  <c r="DP1" i="9" l="1"/>
  <c r="DO2" i="9"/>
  <c r="DO3" i="9" s="1"/>
  <c r="DO6" i="9" s="1"/>
  <c r="DO4" i="9"/>
  <c r="DO5" i="9"/>
  <c r="DM1" i="7"/>
  <c r="DL4" i="7"/>
  <c r="DL2" i="7"/>
  <c r="DL3" i="7" s="1"/>
  <c r="DL6" i="7" s="1"/>
  <c r="DL5" i="7"/>
  <c r="DQ1" i="9" l="1"/>
  <c r="DP4" i="9"/>
  <c r="DP2" i="9"/>
  <c r="DP3" i="9" s="1"/>
  <c r="DP6" i="9" s="1"/>
  <c r="DP5" i="9"/>
  <c r="DM5" i="7"/>
  <c r="DM2" i="7"/>
  <c r="DM3" i="7" s="1"/>
  <c r="DM6" i="7" s="1"/>
  <c r="DM4" i="7"/>
  <c r="DN1" i="7"/>
  <c r="DQ2" i="9" l="1"/>
  <c r="DQ3" i="9" s="1"/>
  <c r="DQ6" i="9" s="1"/>
  <c r="DR1" i="9"/>
  <c r="DQ5" i="9"/>
  <c r="DQ4" i="9"/>
  <c r="DO1" i="7"/>
  <c r="DN4" i="7"/>
  <c r="DN5" i="7"/>
  <c r="DN2" i="7"/>
  <c r="DN3" i="7" s="1"/>
  <c r="DN6" i="7" s="1"/>
  <c r="DR2" i="9" l="1"/>
  <c r="DR3" i="9" s="1"/>
  <c r="DR6" i="9" s="1"/>
  <c r="DR5" i="9"/>
  <c r="DS1" i="9"/>
  <c r="DR4" i="9"/>
  <c r="DO4" i="7"/>
  <c r="DO2" i="7"/>
  <c r="DO3" i="7" s="1"/>
  <c r="DO6" i="7" s="1"/>
  <c r="DO5" i="7"/>
  <c r="DP1" i="7"/>
  <c r="DT1" i="9" l="1"/>
  <c r="DS2" i="9"/>
  <c r="DS3" i="9" s="1"/>
  <c r="DS6" i="9" s="1"/>
  <c r="DS5" i="9"/>
  <c r="DS4" i="9"/>
  <c r="DP5" i="7"/>
  <c r="DP2" i="7"/>
  <c r="DP3" i="7" s="1"/>
  <c r="DP6" i="7" s="1"/>
  <c r="DQ1" i="7"/>
  <c r="DP4" i="7"/>
  <c r="DU1" i="9" l="1"/>
  <c r="DT4" i="9"/>
  <c r="DT2" i="9"/>
  <c r="DT3" i="9" s="1"/>
  <c r="DT6" i="9" s="1"/>
  <c r="DT5" i="9"/>
  <c r="DQ4" i="7"/>
  <c r="DQ2" i="7"/>
  <c r="DQ3" i="7" s="1"/>
  <c r="DQ6" i="7" s="1"/>
  <c r="DR1" i="7"/>
  <c r="DQ5" i="7"/>
  <c r="DV1" i="9" l="1"/>
  <c r="DU4" i="9"/>
  <c r="DU2" i="9"/>
  <c r="DU3" i="9" s="1"/>
  <c r="DU6" i="9" s="1"/>
  <c r="DU5" i="9"/>
  <c r="DR4" i="7"/>
  <c r="DS1" i="7"/>
  <c r="DR5" i="7"/>
  <c r="DR2" i="7"/>
  <c r="DR3" i="7" s="1"/>
  <c r="DR6" i="7" s="1"/>
  <c r="DV2" i="9" l="1"/>
  <c r="DV3" i="9" s="1"/>
  <c r="DV6" i="9" s="1"/>
  <c r="DW1" i="9"/>
  <c r="DV4" i="9"/>
  <c r="DV5" i="9"/>
  <c r="DS2" i="7"/>
  <c r="DS3" i="7" s="1"/>
  <c r="DS6" i="7" s="1"/>
  <c r="DS4" i="7"/>
  <c r="DS5" i="7"/>
  <c r="DT1" i="7"/>
  <c r="DX1" i="9" l="1"/>
  <c r="DW4" i="9"/>
  <c r="DW2" i="9"/>
  <c r="DW3" i="9" s="1"/>
  <c r="DW6" i="9" s="1"/>
  <c r="DW5" i="9"/>
  <c r="DU1" i="7"/>
  <c r="DT4" i="7"/>
  <c r="DT5" i="7"/>
  <c r="DT2" i="7"/>
  <c r="DT3" i="7" s="1"/>
  <c r="DT6" i="7" s="1"/>
  <c r="DY1" i="9" l="1"/>
  <c r="DX4" i="9"/>
  <c r="DX2" i="9"/>
  <c r="DX3" i="9" s="1"/>
  <c r="DX6" i="9" s="1"/>
  <c r="DX5" i="9"/>
  <c r="DU4" i="7"/>
  <c r="DU5" i="7"/>
  <c r="DU2" i="7"/>
  <c r="DU3" i="7" s="1"/>
  <c r="DU6" i="7" s="1"/>
  <c r="DV1" i="7"/>
  <c r="DY2" i="9" l="1"/>
  <c r="DY3" i="9" s="1"/>
  <c r="DY6" i="9" s="1"/>
  <c r="DY4" i="9"/>
  <c r="DZ1" i="9"/>
  <c r="DY5" i="9"/>
  <c r="DV2" i="7"/>
  <c r="DV3" i="7" s="1"/>
  <c r="DV6" i="7" s="1"/>
  <c r="DV4" i="7"/>
  <c r="DV5" i="7"/>
  <c r="DW1" i="7"/>
  <c r="DZ2" i="9" l="1"/>
  <c r="DZ3" i="9" s="1"/>
  <c r="DZ6" i="9" s="1"/>
  <c r="DZ5" i="9"/>
  <c r="EA1" i="9"/>
  <c r="DZ4" i="9"/>
  <c r="DW4" i="7"/>
  <c r="DW5" i="7"/>
  <c r="DW2" i="7"/>
  <c r="DW3" i="7" s="1"/>
  <c r="DW6" i="7" s="1"/>
  <c r="DX1" i="7"/>
  <c r="EA2" i="9" l="1"/>
  <c r="EA3" i="9" s="1"/>
  <c r="EA6" i="9" s="1"/>
  <c r="EA5" i="9"/>
  <c r="EA4" i="9"/>
  <c r="EB1" i="9"/>
  <c r="DY1" i="7"/>
  <c r="DX4" i="7"/>
  <c r="DX2" i="7"/>
  <c r="DX3" i="7" s="1"/>
  <c r="DX6" i="7" s="1"/>
  <c r="DX5" i="7"/>
  <c r="EC1" i="9" l="1"/>
  <c r="EB4" i="9"/>
  <c r="EB2" i="9"/>
  <c r="EB3" i="9" s="1"/>
  <c r="EB6" i="9" s="1"/>
  <c r="EB5" i="9"/>
  <c r="DY4" i="7"/>
  <c r="DY5" i="7"/>
  <c r="DZ1" i="7"/>
  <c r="DY2" i="7"/>
  <c r="DY3" i="7" s="1"/>
  <c r="DY6" i="7" s="1"/>
  <c r="ED1" i="9" l="1"/>
  <c r="EC5" i="9"/>
  <c r="EC2" i="9"/>
  <c r="EC3" i="9" s="1"/>
  <c r="EC6" i="9" s="1"/>
  <c r="EC4" i="9"/>
  <c r="EA1" i="7"/>
  <c r="DZ4" i="7"/>
  <c r="DZ2" i="7"/>
  <c r="DZ3" i="7" s="1"/>
  <c r="DZ6" i="7" s="1"/>
  <c r="DZ5" i="7"/>
  <c r="ED2" i="9" l="1"/>
  <c r="ED3" i="9" s="1"/>
  <c r="ED6" i="9" s="1"/>
  <c r="EE1" i="9"/>
  <c r="ED4" i="9"/>
  <c r="ED5" i="9"/>
  <c r="EA4" i="7"/>
  <c r="EA5" i="7"/>
  <c r="EB1" i="7"/>
  <c r="EA2" i="7"/>
  <c r="EA3" i="7" s="1"/>
  <c r="EA6" i="7" s="1"/>
  <c r="EF1" i="9" l="1"/>
  <c r="EE4" i="9"/>
  <c r="EE2" i="9"/>
  <c r="EE3" i="9" s="1"/>
  <c r="EE6" i="9" s="1"/>
  <c r="EE5" i="9"/>
  <c r="EB2" i="7"/>
  <c r="EB3" i="7" s="1"/>
  <c r="EB6" i="7" s="1"/>
  <c r="EC1" i="7"/>
  <c r="EB4" i="7"/>
  <c r="EB5" i="7"/>
  <c r="EG1" i="9" l="1"/>
  <c r="EF4" i="9"/>
  <c r="EF2" i="9"/>
  <c r="EF3" i="9" s="1"/>
  <c r="EF6" i="9" s="1"/>
  <c r="EF5" i="9"/>
  <c r="EC2" i="7"/>
  <c r="EC3" i="7" s="1"/>
  <c r="EC6" i="7" s="1"/>
  <c r="EC4" i="7"/>
  <c r="ED1" i="7"/>
  <c r="EC5" i="7"/>
  <c r="EH1" i="9" l="1"/>
  <c r="EG4" i="9"/>
  <c r="EG2" i="9"/>
  <c r="EG3" i="9" s="1"/>
  <c r="EG6" i="9" s="1"/>
  <c r="EG5" i="9"/>
  <c r="EE1" i="7"/>
  <c r="ED2" i="7"/>
  <c r="ED3" i="7" s="1"/>
  <c r="ED6" i="7" s="1"/>
  <c r="ED4" i="7"/>
  <c r="ED5" i="7"/>
  <c r="EH2" i="9" l="1"/>
  <c r="EH3" i="9" s="1"/>
  <c r="EH6" i="9" s="1"/>
  <c r="EH5" i="9"/>
  <c r="EI1" i="9"/>
  <c r="EH4" i="9"/>
  <c r="EE4" i="7"/>
  <c r="EF1" i="7"/>
  <c r="EE5" i="7"/>
  <c r="EE2" i="7"/>
  <c r="EE3" i="7" s="1"/>
  <c r="EE6" i="7" s="1"/>
  <c r="EI2" i="9" l="1"/>
  <c r="EI3" i="9" s="1"/>
  <c r="EI6" i="9" s="1"/>
  <c r="EI5" i="9"/>
  <c r="EJ1" i="9"/>
  <c r="EI4" i="9"/>
  <c r="EF5" i="7"/>
  <c r="EG1" i="7"/>
  <c r="EF2" i="7"/>
  <c r="EF3" i="7" s="1"/>
  <c r="EF6" i="7" s="1"/>
  <c r="EF4" i="7"/>
  <c r="EJ2" i="9" l="1"/>
  <c r="EJ3" i="9" s="1"/>
  <c r="EJ6" i="9" s="1"/>
  <c r="EK1" i="9"/>
  <c r="EJ4" i="9"/>
  <c r="EJ5" i="9"/>
  <c r="EG4" i="7"/>
  <c r="EG5" i="7"/>
  <c r="EH1" i="7"/>
  <c r="EG2" i="7"/>
  <c r="EG3" i="7" s="1"/>
  <c r="EG6" i="7" s="1"/>
  <c r="EL1" i="9" l="1"/>
  <c r="EK4" i="9"/>
  <c r="EK2" i="9"/>
  <c r="EK3" i="9" s="1"/>
  <c r="EK6" i="9" s="1"/>
  <c r="EK5" i="9"/>
  <c r="EH4" i="7"/>
  <c r="EI1" i="7"/>
  <c r="EH5" i="7"/>
  <c r="EH2" i="7"/>
  <c r="EH3" i="7" s="1"/>
  <c r="EH6" i="7" s="1"/>
  <c r="EL2" i="9" l="1"/>
  <c r="EL3" i="9" s="1"/>
  <c r="EL6" i="9" s="1"/>
  <c r="EM1" i="9"/>
  <c r="EL5" i="9"/>
  <c r="EL4" i="9"/>
  <c r="EI2" i="7"/>
  <c r="EI3" i="7" s="1"/>
  <c r="EI6" i="7" s="1"/>
  <c r="EI4" i="7"/>
  <c r="EI5" i="7"/>
  <c r="EJ1" i="7"/>
  <c r="EN1" i="9" l="1"/>
  <c r="EM4" i="9"/>
  <c r="EM2" i="9"/>
  <c r="EM3" i="9" s="1"/>
  <c r="EM6" i="9" s="1"/>
  <c r="EM5" i="9"/>
  <c r="EK1" i="7"/>
  <c r="EJ4" i="7"/>
  <c r="EJ5" i="7"/>
  <c r="EJ2" i="7"/>
  <c r="EJ3" i="7" s="1"/>
  <c r="EJ6" i="7" s="1"/>
  <c r="EO1" i="9" l="1"/>
  <c r="EN4" i="9"/>
  <c r="EN2" i="9"/>
  <c r="EN3" i="9" s="1"/>
  <c r="EN6" i="9" s="1"/>
  <c r="EN5" i="9"/>
  <c r="EK5" i="7"/>
  <c r="EK2" i="7"/>
  <c r="EK3" i="7" s="1"/>
  <c r="EK6" i="7" s="1"/>
  <c r="EK4" i="7"/>
  <c r="EL1" i="7"/>
  <c r="EP1" i="9" l="1"/>
  <c r="EO4" i="9"/>
  <c r="EO2" i="9"/>
  <c r="EO3" i="9" s="1"/>
  <c r="EO6" i="9" s="1"/>
  <c r="EO5" i="9"/>
  <c r="EM1" i="7"/>
  <c r="EL2" i="7"/>
  <c r="EL3" i="7" s="1"/>
  <c r="EL6" i="7" s="1"/>
  <c r="EL4" i="7"/>
  <c r="EL5" i="7"/>
  <c r="EQ1" i="9" l="1"/>
  <c r="EP4" i="9"/>
  <c r="EP5" i="9"/>
  <c r="EP2" i="9"/>
  <c r="EP3" i="9" s="1"/>
  <c r="EP6" i="9" s="1"/>
  <c r="EM5" i="7"/>
  <c r="EN1" i="7"/>
  <c r="EM4" i="7"/>
  <c r="EM2" i="7"/>
  <c r="EM3" i="7" s="1"/>
  <c r="EM6" i="7" s="1"/>
  <c r="EQ2" i="9" l="1"/>
  <c r="EQ3" i="9" s="1"/>
  <c r="EQ6" i="9" s="1"/>
  <c r="ER1" i="9"/>
  <c r="EQ5" i="9"/>
  <c r="EQ4" i="9"/>
  <c r="EN5" i="7"/>
  <c r="EN2" i="7"/>
  <c r="EN3" i="7" s="1"/>
  <c r="EN6" i="7" s="1"/>
  <c r="EN4" i="7"/>
  <c r="EO1" i="7"/>
  <c r="ER2" i="9" l="1"/>
  <c r="ER3" i="9" s="1"/>
  <c r="ER6" i="9" s="1"/>
  <c r="ES1" i="9"/>
  <c r="ER4" i="9"/>
  <c r="ER5" i="9"/>
  <c r="EO2" i="7"/>
  <c r="EO3" i="7" s="1"/>
  <c r="EO6" i="7" s="1"/>
  <c r="EO4" i="7"/>
  <c r="EP1" i="7"/>
  <c r="EO5" i="7"/>
  <c r="ES2" i="9" l="1"/>
  <c r="ES3" i="9" s="1"/>
  <c r="ES6" i="9" s="1"/>
  <c r="ET1" i="9"/>
  <c r="ES5" i="9"/>
  <c r="ES4" i="9"/>
  <c r="EQ1" i="7"/>
  <c r="EP2" i="7"/>
  <c r="EP3" i="7" s="1"/>
  <c r="EP6" i="7" s="1"/>
  <c r="EP4" i="7"/>
  <c r="EP5" i="7"/>
  <c r="ET2" i="9" l="1"/>
  <c r="ET3" i="9" s="1"/>
  <c r="ET6" i="9" s="1"/>
  <c r="EU1" i="9"/>
  <c r="ET5" i="9"/>
  <c r="ET4" i="9"/>
  <c r="EQ2" i="7"/>
  <c r="EQ3" i="7" s="1"/>
  <c r="EQ6" i="7" s="1"/>
  <c r="EQ5" i="7"/>
  <c r="EQ4" i="7"/>
  <c r="ER1" i="7"/>
  <c r="EV1" i="9" l="1"/>
  <c r="EU2" i="9"/>
  <c r="EU3" i="9" s="1"/>
  <c r="EU6" i="9" s="1"/>
  <c r="EU4" i="9"/>
  <c r="EU5" i="9"/>
  <c r="ES1" i="7"/>
  <c r="ER4" i="7"/>
  <c r="ER2" i="7"/>
  <c r="ER3" i="7" s="1"/>
  <c r="ER6" i="7" s="1"/>
  <c r="ER5" i="7"/>
  <c r="EW1" i="9" l="1"/>
  <c r="EV4" i="9"/>
  <c r="EV2" i="9"/>
  <c r="EV3" i="9" s="1"/>
  <c r="EV6" i="9" s="1"/>
  <c r="EV5" i="9"/>
  <c r="ES2" i="7"/>
  <c r="ES3" i="7" s="1"/>
  <c r="ES6" i="7" s="1"/>
  <c r="ES4" i="7"/>
  <c r="ES5" i="7"/>
  <c r="ET1" i="7"/>
  <c r="EX1" i="9" l="1"/>
  <c r="EW4" i="9"/>
  <c r="EW5" i="9"/>
  <c r="EW2" i="9"/>
  <c r="EW3" i="9" s="1"/>
  <c r="EW6" i="9" s="1"/>
  <c r="EU1" i="7"/>
  <c r="ET2" i="7"/>
  <c r="ET3" i="7" s="1"/>
  <c r="ET6" i="7" s="1"/>
  <c r="ET4" i="7"/>
  <c r="ET5" i="7"/>
  <c r="EY1" i="9" l="1"/>
  <c r="EX4" i="9"/>
  <c r="EX5" i="9"/>
  <c r="EX2" i="9"/>
  <c r="EX3" i="9" s="1"/>
  <c r="EX6" i="9" s="1"/>
  <c r="EU4" i="7"/>
  <c r="EU5" i="7"/>
  <c r="EV1" i="7"/>
  <c r="EU2" i="7"/>
  <c r="EU3" i="7" s="1"/>
  <c r="EU6" i="7" s="1"/>
  <c r="EZ1" i="9" l="1"/>
  <c r="EY4" i="9"/>
  <c r="EY5" i="9"/>
  <c r="EY2" i="9"/>
  <c r="EY3" i="9" s="1"/>
  <c r="EY6" i="9" s="1"/>
  <c r="EV5" i="7"/>
  <c r="EV4" i="7"/>
  <c r="EV2" i="7"/>
  <c r="EV3" i="7" s="1"/>
  <c r="EV6" i="7" s="1"/>
  <c r="EW1" i="7"/>
  <c r="EZ2" i="9" l="1"/>
  <c r="EZ3" i="9" s="1"/>
  <c r="EZ6" i="9" s="1"/>
  <c r="EZ4" i="9"/>
  <c r="FA1" i="9"/>
  <c r="EZ5" i="9"/>
  <c r="EW4" i="7"/>
  <c r="EW5" i="7"/>
  <c r="EW2" i="7"/>
  <c r="EW3" i="7" s="1"/>
  <c r="EW6" i="7" s="1"/>
  <c r="EX1" i="7"/>
  <c r="FA2" i="9" l="1"/>
  <c r="FA3" i="9" s="1"/>
  <c r="FA6" i="9" s="1"/>
  <c r="FA4" i="9"/>
  <c r="FB1" i="9"/>
  <c r="FA5" i="9"/>
  <c r="EX4" i="7"/>
  <c r="EX2" i="7"/>
  <c r="EX3" i="7" s="1"/>
  <c r="EX6" i="7" s="1"/>
  <c r="EX5" i="7"/>
  <c r="EY1" i="7"/>
  <c r="FB2" i="9" l="1"/>
  <c r="FB3" i="9" s="1"/>
  <c r="FB6" i="9" s="1"/>
  <c r="FB5" i="9"/>
  <c r="FC1" i="9"/>
  <c r="FB4" i="9"/>
  <c r="EY4" i="7"/>
  <c r="EY5" i="7"/>
  <c r="EZ1" i="7"/>
  <c r="EY2" i="7"/>
  <c r="EY3" i="7" s="1"/>
  <c r="EY6" i="7" s="1"/>
  <c r="FD1" i="9" l="1"/>
  <c r="FC2" i="9"/>
  <c r="FC3" i="9" s="1"/>
  <c r="FC6" i="9" s="1"/>
  <c r="FC4" i="9"/>
  <c r="FC5" i="9"/>
  <c r="FA1" i="7"/>
  <c r="EZ4" i="7"/>
  <c r="EZ5" i="7"/>
  <c r="EZ2" i="7"/>
  <c r="EZ3" i="7" s="1"/>
  <c r="EZ6" i="7" s="1"/>
  <c r="FE1" i="9" l="1"/>
  <c r="FD4" i="9"/>
  <c r="FD2" i="9"/>
  <c r="FD3" i="9" s="1"/>
  <c r="FD6" i="9" s="1"/>
  <c r="FD5" i="9"/>
  <c r="FA5" i="7"/>
  <c r="FA2" i="7"/>
  <c r="FA3" i="7" s="1"/>
  <c r="FA6" i="7" s="1"/>
  <c r="FB1" i="7"/>
  <c r="FA4" i="7"/>
  <c r="FF1" i="9" l="1"/>
  <c r="FE4" i="9"/>
  <c r="FE2" i="9"/>
  <c r="FE3" i="9" s="1"/>
  <c r="FE6" i="9" s="1"/>
  <c r="FE5" i="9"/>
  <c r="FC1" i="7"/>
  <c r="FB5" i="7"/>
  <c r="FB4" i="7"/>
  <c r="FB2" i="7"/>
  <c r="FB3" i="7" s="1"/>
  <c r="FB6" i="7" s="1"/>
  <c r="FG1" i="9" l="1"/>
  <c r="FF4" i="9"/>
  <c r="FF5" i="9"/>
  <c r="FF2" i="9"/>
  <c r="FF3" i="9" s="1"/>
  <c r="FF6" i="9" s="1"/>
  <c r="FC4" i="7"/>
  <c r="FC5" i="7"/>
  <c r="FC2" i="7"/>
  <c r="FC3" i="7" s="1"/>
  <c r="FC6" i="7" s="1"/>
  <c r="FD1" i="7"/>
  <c r="FH1" i="9" l="1"/>
  <c r="FG4" i="9"/>
  <c r="FG2" i="9"/>
  <c r="FG3" i="9" s="1"/>
  <c r="FG6" i="9" s="1"/>
  <c r="FG5" i="9"/>
  <c r="FD5" i="7"/>
  <c r="FD2" i="7"/>
  <c r="FD3" i="7" s="1"/>
  <c r="FD6" i="7" s="1"/>
  <c r="FD4" i="7"/>
  <c r="FE1" i="7"/>
  <c r="FI1" i="9" l="1"/>
  <c r="FH4" i="9"/>
  <c r="FH2" i="9"/>
  <c r="FH3" i="9" s="1"/>
  <c r="FH6" i="9" s="1"/>
  <c r="FH5" i="9"/>
  <c r="FE4" i="7"/>
  <c r="FE5" i="7"/>
  <c r="FE2" i="7"/>
  <c r="FE3" i="7" s="1"/>
  <c r="FE6" i="7" s="1"/>
  <c r="FF1" i="7"/>
  <c r="FI2" i="9" l="1"/>
  <c r="FI3" i="9" s="1"/>
  <c r="FI6" i="9" s="1"/>
  <c r="FJ1" i="9"/>
  <c r="FI5" i="9"/>
  <c r="FI4" i="9"/>
  <c r="FF4" i="7"/>
  <c r="FF5" i="7"/>
  <c r="FF2" i="7"/>
  <c r="FF3" i="7" s="1"/>
  <c r="FF6" i="7" s="1"/>
  <c r="FG1" i="7"/>
  <c r="FJ2" i="9" l="1"/>
  <c r="FJ3" i="9" s="1"/>
  <c r="FJ6" i="9" s="1"/>
  <c r="FK1" i="9"/>
  <c r="FJ5" i="9"/>
  <c r="FJ4" i="9"/>
  <c r="FG2" i="7"/>
  <c r="FG3" i="7" s="1"/>
  <c r="FG6" i="7" s="1"/>
  <c r="FG4" i="7"/>
  <c r="FH1" i="7"/>
  <c r="FG5" i="7"/>
  <c r="FK2" i="9" l="1"/>
  <c r="FK3" i="9" s="1"/>
  <c r="FK6" i="9" s="1"/>
  <c r="FL1" i="9"/>
  <c r="FK5" i="9"/>
  <c r="FK4" i="9"/>
  <c r="FI1" i="7"/>
  <c r="FH4" i="7"/>
  <c r="FH5" i="7"/>
  <c r="FH2" i="7"/>
  <c r="FH3" i="7" s="1"/>
  <c r="FH6" i="7" s="1"/>
  <c r="FM1" i="9" l="1"/>
  <c r="FL4" i="9"/>
  <c r="FL2" i="9"/>
  <c r="FL3" i="9" s="1"/>
  <c r="FL6" i="9" s="1"/>
  <c r="FL5" i="9"/>
  <c r="FI5" i="7"/>
  <c r="FI2" i="7"/>
  <c r="FI3" i="7" s="1"/>
  <c r="FI6" i="7" s="1"/>
  <c r="FJ1" i="7"/>
  <c r="FI4" i="7"/>
  <c r="FN1" i="9" l="1"/>
  <c r="FM4" i="9"/>
  <c r="FM2" i="9"/>
  <c r="FM3" i="9" s="1"/>
  <c r="FM6" i="9" s="1"/>
  <c r="FM5" i="9"/>
  <c r="FK1" i="7"/>
  <c r="FJ4" i="7"/>
  <c r="FJ5" i="7"/>
  <c r="FJ2" i="7"/>
  <c r="FJ3" i="7" s="1"/>
  <c r="FJ6" i="7" s="1"/>
  <c r="FO1" i="9" l="1"/>
  <c r="FN5" i="9"/>
  <c r="FN4" i="9"/>
  <c r="FN2" i="9"/>
  <c r="FN3" i="9" s="1"/>
  <c r="FN6" i="9" s="1"/>
  <c r="FK4" i="7"/>
  <c r="FL1" i="7"/>
  <c r="FK2" i="7"/>
  <c r="FK3" i="7" s="1"/>
  <c r="FK6" i="7" s="1"/>
  <c r="FK5" i="7"/>
  <c r="FP1" i="9" l="1"/>
  <c r="FO4" i="9"/>
  <c r="FO5" i="9"/>
  <c r="FO2" i="9"/>
  <c r="FO3" i="9" s="1"/>
  <c r="FO6" i="9" s="1"/>
  <c r="FL5" i="7"/>
  <c r="FM1" i="7"/>
  <c r="FL4" i="7"/>
  <c r="FL2" i="7"/>
  <c r="FL3" i="7" s="1"/>
  <c r="FL6" i="7" s="1"/>
  <c r="FQ1" i="9" l="1"/>
  <c r="FP4" i="9"/>
  <c r="FP2" i="9"/>
  <c r="FP3" i="9" s="1"/>
  <c r="FP6" i="9" s="1"/>
  <c r="FP5" i="9"/>
  <c r="FM4" i="7"/>
  <c r="FM5" i="7"/>
  <c r="FM2" i="7"/>
  <c r="FM3" i="7" s="1"/>
  <c r="FM6" i="7" s="1"/>
  <c r="FN1" i="7"/>
  <c r="FR1" i="9" l="1"/>
  <c r="FQ4" i="9"/>
  <c r="FQ2" i="9"/>
  <c r="FQ3" i="9" s="1"/>
  <c r="FQ6" i="9" s="1"/>
  <c r="FQ5" i="9"/>
  <c r="FN4" i="7"/>
  <c r="FN2" i="7"/>
  <c r="FN3" i="7" s="1"/>
  <c r="FN6" i="7" s="1"/>
  <c r="FN5" i="7"/>
  <c r="FO1" i="7"/>
  <c r="FR2" i="9" l="1"/>
  <c r="FR3" i="9" s="1"/>
  <c r="FR6" i="9" s="1"/>
  <c r="FS1" i="9"/>
  <c r="FR5" i="9"/>
  <c r="FR4" i="9"/>
  <c r="FO4" i="7"/>
  <c r="FO5" i="7"/>
  <c r="FO2" i="7"/>
  <c r="FO3" i="7" s="1"/>
  <c r="FO6" i="7" s="1"/>
  <c r="FP1" i="7"/>
  <c r="FS2" i="9" l="1"/>
  <c r="FS3" i="9" s="1"/>
  <c r="FS6" i="9" s="1"/>
  <c r="FT1" i="9"/>
  <c r="FS4" i="9"/>
  <c r="FS5" i="9"/>
  <c r="FQ1" i="7"/>
  <c r="FP4" i="7"/>
  <c r="FP5" i="7"/>
  <c r="FP2" i="7"/>
  <c r="FP3" i="7" s="1"/>
  <c r="FP6" i="7" s="1"/>
  <c r="FU1" i="9" l="1"/>
  <c r="FT4" i="9"/>
  <c r="FT2" i="9"/>
  <c r="FT3" i="9" s="1"/>
  <c r="FT6" i="9" s="1"/>
  <c r="FT5" i="9"/>
  <c r="FQ5" i="7"/>
  <c r="FQ4" i="7"/>
  <c r="FQ2" i="7"/>
  <c r="FQ3" i="7" s="1"/>
  <c r="FQ6" i="7" s="1"/>
  <c r="FR1" i="7"/>
  <c r="FU2" i="9" l="1"/>
  <c r="FU3" i="9" s="1"/>
  <c r="FU6" i="9" s="1"/>
  <c r="FV1" i="9"/>
  <c r="FU4" i="9"/>
  <c r="FU5" i="9"/>
  <c r="FR5" i="7"/>
  <c r="FS1" i="7"/>
  <c r="FR4" i="7"/>
  <c r="FR2" i="7"/>
  <c r="FR3" i="7" s="1"/>
  <c r="FR6" i="7" s="1"/>
  <c r="FW1" i="9" l="1"/>
  <c r="FV5" i="9"/>
  <c r="FV2" i="9"/>
  <c r="FV3" i="9" s="1"/>
  <c r="FV6" i="9" s="1"/>
  <c r="FV4" i="9"/>
  <c r="FS4" i="7"/>
  <c r="FT1" i="7"/>
  <c r="FS2" i="7"/>
  <c r="FS3" i="7" s="1"/>
  <c r="FS6" i="7" s="1"/>
  <c r="FS5" i="7"/>
  <c r="FX1" i="9" l="1"/>
  <c r="FW2" i="9"/>
  <c r="FW3" i="9" s="1"/>
  <c r="FW6" i="9" s="1"/>
  <c r="FW5" i="9"/>
  <c r="FW4" i="9"/>
  <c r="FT5" i="7"/>
  <c r="FT2" i="7"/>
  <c r="FT3" i="7" s="1"/>
  <c r="FT6" i="7" s="1"/>
  <c r="FT4" i="7"/>
  <c r="FU1" i="7"/>
  <c r="FY1" i="9" l="1"/>
  <c r="FX4" i="9"/>
  <c r="FX2" i="9"/>
  <c r="FX3" i="9" s="1"/>
  <c r="FX6" i="9" s="1"/>
  <c r="FX5" i="9"/>
  <c r="FU4" i="7"/>
  <c r="FU5" i="7"/>
  <c r="FU2" i="7"/>
  <c r="FU3" i="7" s="1"/>
  <c r="FU6" i="7" s="1"/>
  <c r="FV1" i="7"/>
  <c r="FZ1" i="9" l="1"/>
  <c r="FY4" i="9"/>
  <c r="FY5" i="9"/>
  <c r="FY2" i="9"/>
  <c r="FY3" i="9" s="1"/>
  <c r="FY6" i="9" s="1"/>
  <c r="FV4" i="7"/>
  <c r="FV5" i="7"/>
  <c r="FV2" i="7"/>
  <c r="FV3" i="7" s="1"/>
  <c r="FV6" i="7" s="1"/>
  <c r="FW1" i="7"/>
  <c r="FZ2" i="9" l="1"/>
  <c r="FZ3" i="9" s="1"/>
  <c r="FZ6" i="9" s="1"/>
  <c r="GA1" i="9"/>
  <c r="FZ4" i="9"/>
  <c r="FZ5" i="9"/>
  <c r="FX1" i="7"/>
  <c r="FW2" i="7"/>
  <c r="FW3" i="7" s="1"/>
  <c r="FW6" i="7" s="1"/>
  <c r="FW4" i="7"/>
  <c r="FW5" i="7"/>
  <c r="GA2" i="9" l="1"/>
  <c r="GA3" i="9" s="1"/>
  <c r="GA6" i="9" s="1"/>
  <c r="GB1" i="9"/>
  <c r="GA4" i="9"/>
  <c r="GA5" i="9"/>
  <c r="FY1" i="7"/>
  <c r="FX4" i="7"/>
  <c r="FX5" i="7"/>
  <c r="FX2" i="7"/>
  <c r="FX3" i="7" s="1"/>
  <c r="FX6" i="7" s="1"/>
  <c r="GC1" i="9" l="1"/>
  <c r="GB4" i="9"/>
  <c r="GB2" i="9"/>
  <c r="GB3" i="9" s="1"/>
  <c r="GB6" i="9" s="1"/>
  <c r="GB5" i="9"/>
  <c r="FY5" i="7"/>
  <c r="FY4" i="7"/>
  <c r="FY2" i="7"/>
  <c r="FY3" i="7" s="1"/>
  <c r="FY6" i="7" s="1"/>
  <c r="FZ1" i="7"/>
  <c r="GC2" i="9" l="1"/>
  <c r="GC3" i="9" s="1"/>
  <c r="GC6" i="9" s="1"/>
  <c r="GC4" i="9"/>
  <c r="GD1" i="9"/>
  <c r="GC5" i="9"/>
  <c r="GA1" i="7"/>
  <c r="FZ4" i="7"/>
  <c r="FZ5" i="7"/>
  <c r="FZ2" i="7"/>
  <c r="FZ3" i="7" s="1"/>
  <c r="FZ6" i="7" s="1"/>
  <c r="GD2" i="9" l="1"/>
  <c r="GD3" i="9" s="1"/>
  <c r="GD6" i="9" s="1"/>
  <c r="GD5" i="9"/>
  <c r="GD4" i="9"/>
  <c r="GE1" i="9"/>
  <c r="GA4" i="7"/>
  <c r="GB1" i="7"/>
  <c r="GA5" i="7"/>
  <c r="GA2" i="7"/>
  <c r="GA3" i="7" s="1"/>
  <c r="GA6" i="7" s="1"/>
  <c r="GE5" i="9" l="1"/>
  <c r="GE2" i="9"/>
  <c r="GE3" i="9" s="1"/>
  <c r="GE6" i="9" s="1"/>
  <c r="GE4" i="9"/>
  <c r="GB5" i="7"/>
  <c r="GB2" i="7"/>
  <c r="GB3" i="7" s="1"/>
  <c r="GB6" i="7" s="1"/>
  <c r="GB4" i="7"/>
</calcChain>
</file>

<file path=xl/sharedStrings.xml><?xml version="1.0" encoding="utf-8"?>
<sst xmlns="http://schemas.openxmlformats.org/spreadsheetml/2006/main" count="338" uniqueCount="95">
  <si>
    <t>Ugenr.:</t>
  </si>
  <si>
    <t>Bemærkning</t>
  </si>
  <si>
    <t>Ansvarlig</t>
  </si>
  <si>
    <t>Slutdato</t>
  </si>
  <si>
    <t>ID NR.</t>
  </si>
  <si>
    <t>Startdato</t>
  </si>
  <si>
    <t>Kommunikation</t>
  </si>
  <si>
    <t>Organisatorisk forankring</t>
  </si>
  <si>
    <t>Uddannelse og support</t>
  </si>
  <si>
    <t>Systemer og data</t>
  </si>
  <si>
    <t>Implementerings-temaer</t>
  </si>
  <si>
    <t>Prioritet</t>
  </si>
  <si>
    <t>Opgavetitel</t>
  </si>
  <si>
    <t xml:space="preserve">Aktiviteter </t>
  </si>
  <si>
    <t>Opgavepakke (indsatsområde)</t>
  </si>
  <si>
    <t>Fase</t>
  </si>
  <si>
    <t>Dage</t>
  </si>
  <si>
    <t>Opgavepakker (indsatsområder)</t>
  </si>
  <si>
    <t xml:space="preserve">10. Support </t>
  </si>
  <si>
    <t>Faser</t>
  </si>
  <si>
    <t xml:space="preserve">Opstart og forberedelse </t>
  </si>
  <si>
    <t xml:space="preserve">Prioritering </t>
  </si>
  <si>
    <t>Analyse og vurdering</t>
  </si>
  <si>
    <t>Omlægning og klargøring</t>
  </si>
  <si>
    <t>Opsætning og ibrugtagning</t>
  </si>
  <si>
    <t>00. Kommunikation</t>
  </si>
  <si>
    <t>01. Implementeringsopstart</t>
  </si>
  <si>
    <t>02. Potentiale og opmærkning med MeMo</t>
  </si>
  <si>
    <t>03. Afsendersystemer</t>
  </si>
  <si>
    <t xml:space="preserve">04. Modtagersystemer </t>
  </si>
  <si>
    <t xml:space="preserve">05. Kontaktstruktur </t>
  </si>
  <si>
    <t xml:space="preserve">06. Roller og rettigheder </t>
  </si>
  <si>
    <t>07. Opsætning og tilslutning</t>
  </si>
  <si>
    <t>08. Test af afsender- og modtagersystemer</t>
  </si>
  <si>
    <t xml:space="preserve">09. Uddannelse </t>
  </si>
  <si>
    <t>17/08/2020</t>
  </si>
  <si>
    <t>Tilstand</t>
  </si>
  <si>
    <t>Ikke aktiv</t>
  </si>
  <si>
    <t>Ikke påbegyndt</t>
  </si>
  <si>
    <t>Påbegyndt</t>
  </si>
  <si>
    <t>Fuldført</t>
  </si>
  <si>
    <t>Ikke relevant</t>
  </si>
  <si>
    <t>Obligatorisk</t>
  </si>
  <si>
    <t>Anbefalet</t>
  </si>
  <si>
    <t>15/10/2020</t>
  </si>
  <si>
    <t>02/11/2020</t>
  </si>
  <si>
    <t>11/12/2020</t>
  </si>
  <si>
    <t>04/01/2021</t>
  </si>
  <si>
    <t>01/03/2021</t>
  </si>
  <si>
    <t>03/08/2020</t>
  </si>
  <si>
    <t>01/10/2020</t>
  </si>
  <si>
    <t>31/10/2020</t>
  </si>
  <si>
    <t>15/06/2021</t>
  </si>
  <si>
    <t>14/05/2021</t>
  </si>
  <si>
    <t>10/08/2020</t>
  </si>
  <si>
    <t>26/08/2020</t>
  </si>
  <si>
    <t>31/08/2020</t>
  </si>
  <si>
    <t>02/10/2020</t>
  </si>
  <si>
    <t>24/08/2020</t>
  </si>
  <si>
    <t>07/09/2020</t>
  </si>
  <si>
    <t>08/09/2020</t>
  </si>
  <si>
    <t>[indsæt de nødvendige lokale aktiviteter for, at leverancen/trinet er fuldført]</t>
  </si>
  <si>
    <t>01/11/2020</t>
  </si>
  <si>
    <t>I (Informeres)</t>
  </si>
  <si>
    <t>C (konsulteres)</t>
  </si>
  <si>
    <t>A (ansvarlig)</t>
  </si>
  <si>
    <t>R (udførende)</t>
  </si>
  <si>
    <t>Ansvarsfordeling</t>
  </si>
  <si>
    <t>00.01 Lokal formidling om Næste Generation Digtial Post</t>
  </si>
  <si>
    <t xml:space="preserve">01.01 Etablering af Implementeringsorganisation  </t>
  </si>
  <si>
    <t>01.02 Tilpasning af implementeringsplan til lokale forhold</t>
  </si>
  <si>
    <t>02.01 Indledende potentialeafdækning</t>
  </si>
  <si>
    <t>02.02 Organisatoriske muligheder</t>
  </si>
  <si>
    <t>02.03 Indsamling af data om modtagelse og afsendelse af post</t>
  </si>
  <si>
    <t>02.04 Analyse af behov og muligheder</t>
  </si>
  <si>
    <t>02.05 Udarbejdelse af strategi og planer for omlægning til MeMo</t>
  </si>
  <si>
    <t>02.06 Opmærkning og re-design</t>
  </si>
  <si>
    <t>03.01 Kortlægning af systemlandskab (AS IS)</t>
  </si>
  <si>
    <t>03.02 Design af systemlandskab (TO BE)</t>
  </si>
  <si>
    <t>03.03 Teknisk indstilling til beslutning om MeMo-scope for afsendelse</t>
  </si>
  <si>
    <t>03.04 Aftaler indgået med leverandør(er)/inhouse udviklere ift. teknisk omlægning</t>
  </si>
  <si>
    <t>03.05 Teknisk omlægning og klargøring færdiggjort</t>
  </si>
  <si>
    <t>04.01 Kortlægning af systemlandskab (AS IS)</t>
  </si>
  <si>
    <t>04.02 Design af systemlandskab (TO BE)</t>
  </si>
  <si>
    <t>04.03 Teknisk indstilling til beslutning om MeMo-scope for afsendelse</t>
  </si>
  <si>
    <t>04.04 Aftaler indgået med leverandør(er)/inhouse udviklere ift. teknisk omlægning</t>
  </si>
  <si>
    <t>04.05 Teknisk omlægning og klargøring færdiggjort</t>
  </si>
  <si>
    <t>05.01 Afdækning af nuværende kontakthierarki (AS IS)</t>
  </si>
  <si>
    <t>05.02 Analyse af kontakthierarki</t>
  </si>
  <si>
    <t>05.03 Design af kontaktstruktur (TO BE) og fremtidig governance</t>
  </si>
  <si>
    <t>05.04 Klargøring af kontaktstruktur til opsætning</t>
  </si>
  <si>
    <t>06.01 Kortlægning af roller og rettigheder (AS IS)</t>
  </si>
  <si>
    <t>06.02 Oprydning i roller og rettigheder</t>
  </si>
  <si>
    <t>06.03 Identificering og klargøring af roller og rettigheder (TO BE)</t>
  </si>
  <si>
    <t>06.04 Opsætning af nye roller og rettigheder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</si>
</sst>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name val="Calibri"/>
      <family val="2"/>
      <scheme val="minor"/>
    </font>
    <font>
      <b/>
      <sz val="12"/>
      <color theme="0"/>
      <name val="Calibri"/>
      <family val="2"/>
      <scheme val="minor"/>
    </font>
    <font>
      <sz val="11"/>
      <color rgb="FFFF0000"/>
      <name val="Calibri"/>
      <family val="2"/>
      <scheme val="minor"/>
    </font>
    <font>
      <b/>
      <sz val="11"/>
      <name val="Calibri"/>
      <family val="2"/>
      <scheme val="minor"/>
    </font>
    <font>
      <sz val="12"/>
      <color theme="0"/>
      <name val="Calibri"/>
      <family val="2"/>
      <scheme val="minor"/>
    </font>
    <font>
      <b/>
      <sz val="11"/>
      <color theme="0"/>
      <name val="Calibri"/>
      <family val="2"/>
      <scheme val="minor"/>
    </font>
    <font>
      <sz val="8"/>
      <name val="Calibri"/>
      <family val="2"/>
      <scheme val="minor"/>
    </font>
    <font>
      <i/>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5">
    <xf numFmtId="0" fontId="0" fillId="0" borderId="0" xfId="0"/>
    <xf numFmtId="0" fontId="1" fillId="0" borderId="0" xfId="0" applyFont="1"/>
    <xf numFmtId="0" fontId="0" fillId="4" borderId="3" xfId="0" applyFill="1" applyBorder="1" applyAlignment="1" applyProtection="1">
      <alignment horizontal="center" vertical="center" wrapText="1"/>
      <protection locked="0"/>
    </xf>
    <xf numFmtId="14" fontId="0" fillId="4" borderId="3" xfId="0" applyNumberForma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0" fillId="6" borderId="3" xfId="0" applyFill="1" applyBorder="1" applyAlignment="1" applyProtection="1">
      <alignment wrapText="1"/>
      <protection locked="0"/>
    </xf>
    <xf numFmtId="0" fontId="0" fillId="6" borderId="3" xfId="0"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14" fontId="0" fillId="5" borderId="3" xfId="0" applyNumberFormat="1" applyFill="1" applyBorder="1" applyAlignment="1" applyProtection="1">
      <alignment horizontal="center" vertical="center" wrapText="1"/>
      <protection locked="0"/>
    </xf>
    <xf numFmtId="14" fontId="0" fillId="6" borderId="3" xfId="0" applyNumberForma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0" borderId="3" xfId="0" applyBorder="1" applyAlignment="1">
      <alignment horizontal="center" vertical="center" wrapText="1"/>
    </xf>
    <xf numFmtId="0" fontId="1" fillId="2" borderId="0" xfId="0" applyFont="1" applyFill="1" applyAlignment="1" applyProtection="1">
      <alignment horizontal="center" vertical="center" wrapText="1"/>
      <protection locked="0"/>
    </xf>
    <xf numFmtId="14" fontId="0" fillId="2" borderId="0" xfId="0" applyNumberFormat="1" applyFill="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49" fontId="0" fillId="6" borderId="3" xfId="0" applyNumberForma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14" fontId="0" fillId="7" borderId="3" xfId="0" applyNumberForma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14" fontId="4" fillId="6" borderId="3" xfId="0" applyNumberFormat="1" applyFont="1" applyFill="1" applyBorder="1" applyAlignment="1" applyProtection="1">
      <alignment horizontal="center" vertical="center" wrapText="1"/>
      <protection locked="0"/>
    </xf>
    <xf numFmtId="14" fontId="6" fillId="7" borderId="3" xfId="0" applyNumberFormat="1" applyFont="1" applyFill="1" applyBorder="1" applyAlignment="1" applyProtection="1">
      <alignment horizontal="center" vertical="center" wrapText="1"/>
      <protection locked="0"/>
    </xf>
    <xf numFmtId="0" fontId="4" fillId="6" borderId="3" xfId="0" applyFont="1" applyFill="1" applyBorder="1" applyAlignment="1" applyProtection="1">
      <alignment wrapText="1"/>
      <protection locked="0"/>
    </xf>
    <xf numFmtId="0" fontId="7" fillId="6" borderId="3" xfId="0" applyFont="1" applyFill="1" applyBorder="1" applyAlignment="1" applyProtection="1">
      <alignment horizontal="center" vertical="center" wrapText="1"/>
      <protection locked="0"/>
    </xf>
    <xf numFmtId="0" fontId="0" fillId="2" borderId="0" xfId="0"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14" fontId="4" fillId="5" borderId="3" xfId="0" applyNumberFormat="1" applyFont="1" applyFill="1" applyBorder="1" applyAlignment="1" applyProtection="1">
      <alignment horizontal="center" vertical="center" wrapText="1"/>
      <protection locked="0"/>
    </xf>
    <xf numFmtId="14" fontId="4" fillId="2" borderId="0" xfId="0" applyNumberFormat="1" applyFont="1" applyFill="1" applyAlignment="1" applyProtection="1">
      <alignment horizontal="center" vertical="center" wrapText="1"/>
      <protection locked="0"/>
    </xf>
    <xf numFmtId="14" fontId="4" fillId="7" borderId="3" xfId="0" applyNumberFormat="1"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2" borderId="0" xfId="0" applyFont="1" applyFill="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14" fontId="0" fillId="5" borderId="3" xfId="0" applyNumberFormat="1"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0" fillId="0" borderId="3"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0" fillId="2" borderId="0" xfId="0" applyFill="1" applyAlignment="1">
      <alignment horizontal="center" vertical="center" wrapText="1"/>
    </xf>
    <xf numFmtId="0" fontId="11" fillId="6" borderId="3" xfId="0" applyFont="1" applyFill="1" applyBorder="1" applyAlignment="1" applyProtection="1">
      <alignment wrapText="1"/>
      <protection locked="0"/>
    </xf>
    <xf numFmtId="0" fontId="5" fillId="3" borderId="0" xfId="0" applyFont="1" applyFill="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7" borderId="0" xfId="0" applyFill="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FFFF"/>
      <color rgb="FFCCECFF"/>
      <color rgb="FF66CCFF"/>
      <color rgb="FFCCCCFF"/>
      <color rgb="FFCCFFFF"/>
      <color rgb="FFFF33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457199</xdr:colOff>
      <xdr:row>5</xdr:row>
      <xdr:rowOff>7619</xdr:rowOff>
    </xdr:from>
    <xdr:to>
      <xdr:col>21</xdr:col>
      <xdr:colOff>8467</xdr:colOff>
      <xdr:row>30</xdr:row>
      <xdr:rowOff>95250</xdr:rowOff>
    </xdr:to>
    <xdr:sp macro="" textlink="">
      <xdr:nvSpPr>
        <xdr:cNvPr id="1438" name="Tekstfelt 1">
          <a:extLst>
            <a:ext uri="{FF2B5EF4-FFF2-40B4-BE49-F238E27FC236}">
              <a16:creationId xmlns:a16="http://schemas.microsoft.com/office/drawing/2014/main" id="{19B34949-8E9E-43ED-A643-DC3D530E86CB}"/>
            </a:ext>
          </a:extLst>
        </xdr:cNvPr>
        <xdr:cNvSpPr txBox="1"/>
      </xdr:nvSpPr>
      <xdr:spPr>
        <a:xfrm>
          <a:off x="2895599" y="938952"/>
          <a:ext cx="9914468" cy="474429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0"/>
            <a:t>Kære læsere</a:t>
          </a:r>
        </a:p>
        <a:p>
          <a:r>
            <a:rPr lang="da-DK" sz="1400" b="0"/>
            <a:t>I</a:t>
          </a:r>
          <a:r>
            <a:rPr lang="da-DK" sz="1400" b="0" baseline="0"/>
            <a:t> arket "myndighedsplan" finder I en skabelon til en tidsplan, som I kan tilpasse og bruge i jeres egen implementering. En række af opgavepakkerne er på forhånd sat ind inkl. start og slutdato, som de er anført i DIO. Efterhånden som de sidste opgavepakker bliver tilgængelige i DIO, vil denne skabelon blive opdateret. </a:t>
          </a:r>
        </a:p>
        <a:p>
          <a:endParaRPr lang="da-DK" sz="1400" b="0" baseline="0"/>
        </a:p>
        <a:p>
          <a:r>
            <a:rPr lang="da-DK" sz="1400" b="0" baseline="0"/>
            <a:t>Skabelonen er blot et tilbud til jer og er tænkt som et hjælpeværktøj I kan bruge I jeres planlægning og hvor det samtidig er muligt for jer at tilpasse til lokale forhold. Dvs. evt. oprette flere leverancer samt de underaktiviteter, som vil være vigtige for jer at styre efter. Uanset jeres tilpasning til lokale forhold, så vil det fortsat være datoerne fastlagt i DIO, som det samlede implementeringsforløb styres efter. Det er derfor jeres ansvar at sikre, at datoerne i jeres lokale planlægning er opdateret, og dermed stemmer overens med datoerne i DIO. </a:t>
          </a:r>
        </a:p>
        <a:p>
          <a:endParaRPr lang="da-DK" sz="1400" b="0" baseline="0"/>
        </a:p>
        <a:p>
          <a:r>
            <a:rPr lang="da-DK" sz="1400" b="0" baseline="0"/>
            <a:t>Til højre i skabelonen er der oprettet en kalender, hvor I manuelt kan indsætte perioden for leverancer og aktiviteter, så det giver et visuelt overblik over længde og overlap mellem aktiviteter. Vi har valgt ikke lægge formler og makroer ind i arket. Derved er det nemmere for jer selv at bygge videre på skabelonen, hvis I ønsker mere dynamiske løsninger. </a:t>
          </a:r>
          <a:br>
            <a:rPr lang="da-DK" sz="1400" b="0" baseline="0"/>
          </a:br>
          <a:endParaRPr lang="da-DK" sz="1400" b="0" baseline="0"/>
        </a:p>
        <a:p>
          <a:r>
            <a:rPr kumimoji="0" lang="da-DK" sz="1400" b="0" i="0" u="none" strike="noStrike" kern="0" cap="none" spc="0" normalizeH="0" baseline="0" noProof="0">
              <a:ln>
                <a:noFill/>
              </a:ln>
              <a:solidFill>
                <a:prstClr val="black"/>
              </a:solidFill>
              <a:effectLst/>
              <a:uLnTx/>
              <a:uFillTx/>
              <a:latin typeface="+mn-lt"/>
              <a:ea typeface="+mn-ea"/>
              <a:cs typeface="+mn-cs"/>
            </a:rPr>
            <a:t>Arket "Myndighedsplan_RACI" er identisk med arket "Myndighedsplan", dog med tilføjelse af kollone (xx), hvor I kan angive rolle og ansvarsfordeling jf. RACI-modellen. </a:t>
          </a:r>
          <a:br>
            <a:rPr lang="da-DK" sz="1400" b="0" baseline="0"/>
          </a:br>
          <a:endParaRPr lang="da-DK" sz="1400" b="0" baseline="0"/>
        </a:p>
        <a:p>
          <a:r>
            <a:rPr lang="da-DK" sz="1400" b="0" baseline="0"/>
            <a:t>Vi håber, at skabelonen kan bruges som et redskab til jeres projektstyring. </a:t>
          </a:r>
        </a:p>
        <a:p>
          <a:endParaRPr lang="da-DK" sz="1400" b="0" baseline="0"/>
        </a:p>
        <a:p>
          <a:r>
            <a:rPr lang="da-DK" sz="1400" b="0" baseline="0"/>
            <a:t>God fornøjelse!</a:t>
          </a:r>
        </a:p>
        <a:p>
          <a:endParaRPr lang="da-DK" sz="1400" b="0" baseline="0"/>
        </a:p>
        <a:p>
          <a:r>
            <a:rPr lang="da-DK" sz="1400" b="0" baseline="0"/>
            <a:t>Mvh. </a:t>
          </a:r>
          <a:r>
            <a:rPr lang="da-DK" sz="1400" b="0">
              <a:solidFill>
                <a:schemeClr val="dk1"/>
              </a:solidFill>
              <a:effectLst/>
              <a:latin typeface="+mn-lt"/>
              <a:ea typeface="+mn-ea"/>
              <a:cs typeface="+mn-cs"/>
            </a:rPr>
            <a:t>Næste generation Digital Post-projektet</a:t>
          </a:r>
        </a:p>
        <a:p>
          <a:endParaRPr lang="da-DK" sz="1100" baseline="0"/>
        </a:p>
        <a:p>
          <a:endParaRPr lang="da-DK" sz="1100" baseline="0"/>
        </a:p>
        <a:p>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067C-731D-47D5-9AEF-AEF492B9EC52}">
  <dimension ref="A1"/>
  <sheetViews>
    <sheetView topLeftCell="A4" zoomScale="90" zoomScaleNormal="90" workbookViewId="0">
      <selection activeCell="B22" sqref="B2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9A6C-D504-4C8E-9E15-1130C1C7B00C}">
  <dimension ref="A1:GB72"/>
  <sheetViews>
    <sheetView tabSelected="1" topLeftCell="D4" zoomScale="80" zoomScaleNormal="80" workbookViewId="0">
      <pane ySplit="3" topLeftCell="A22" activePane="bottomLeft" state="frozen"/>
      <selection activeCell="F4" sqref="F4"/>
      <selection pane="bottomLeft" activeCell="L31" sqref="K31:L31"/>
    </sheetView>
  </sheetViews>
  <sheetFormatPr defaultColWidth="8.7109375" defaultRowHeight="15" x14ac:dyDescent="0.25"/>
  <cols>
    <col min="1" max="1" width="32.28515625" style="16" customWidth="1"/>
    <col min="2" max="2" width="17.5703125" style="16" customWidth="1"/>
    <col min="3" max="3" width="46.7109375" style="69" customWidth="1"/>
    <col min="4" max="5" width="46.7109375" style="16" customWidth="1"/>
    <col min="6" max="8" width="38.7109375" style="16" customWidth="1"/>
    <col min="9" max="9" width="28.140625" style="16" customWidth="1"/>
    <col min="10" max="10" width="22.5703125" style="16" customWidth="1"/>
    <col min="11" max="11" width="17.5703125" style="16" customWidth="1"/>
    <col min="12" max="12" width="17.28515625" style="16" customWidth="1"/>
    <col min="13" max="13" width="11.42578125" style="16" customWidth="1"/>
    <col min="14" max="184" width="10.7109375" style="16" customWidth="1"/>
    <col min="185" max="16384" width="8.7109375" style="16"/>
  </cols>
  <sheetData>
    <row r="1" spans="1:184" ht="30" hidden="1" customHeight="1" x14ac:dyDescent="0.25">
      <c r="A1" s="16" t="s">
        <v>5</v>
      </c>
      <c r="M1" s="16" t="s">
        <v>16</v>
      </c>
      <c r="O1" s="16">
        <v>7</v>
      </c>
      <c r="P1" s="16">
        <f>O1+7</f>
        <v>14</v>
      </c>
      <c r="Q1" s="16">
        <f t="shared" ref="Q1:CB1" si="0">P1+7</f>
        <v>21</v>
      </c>
      <c r="R1" s="16">
        <f t="shared" si="0"/>
        <v>28</v>
      </c>
      <c r="S1" s="16">
        <f t="shared" si="0"/>
        <v>35</v>
      </c>
      <c r="T1" s="16">
        <f t="shared" si="0"/>
        <v>42</v>
      </c>
      <c r="U1" s="16">
        <f t="shared" si="0"/>
        <v>49</v>
      </c>
      <c r="V1" s="16">
        <f t="shared" si="0"/>
        <v>56</v>
      </c>
      <c r="W1" s="16">
        <f t="shared" si="0"/>
        <v>63</v>
      </c>
      <c r="X1" s="16">
        <f t="shared" si="0"/>
        <v>70</v>
      </c>
      <c r="Y1" s="16">
        <f t="shared" si="0"/>
        <v>77</v>
      </c>
      <c r="Z1" s="16">
        <f t="shared" si="0"/>
        <v>84</v>
      </c>
      <c r="AA1" s="16">
        <f t="shared" si="0"/>
        <v>91</v>
      </c>
      <c r="AB1" s="16">
        <f t="shared" si="0"/>
        <v>98</v>
      </c>
      <c r="AC1" s="16">
        <f t="shared" si="0"/>
        <v>105</v>
      </c>
      <c r="AD1" s="16">
        <f t="shared" si="0"/>
        <v>112</v>
      </c>
      <c r="AE1" s="16">
        <f t="shared" si="0"/>
        <v>119</v>
      </c>
      <c r="AF1" s="16">
        <f t="shared" si="0"/>
        <v>126</v>
      </c>
      <c r="AG1" s="16">
        <f t="shared" si="0"/>
        <v>133</v>
      </c>
      <c r="AH1" s="16">
        <f t="shared" si="0"/>
        <v>140</v>
      </c>
      <c r="AI1" s="16">
        <f t="shared" si="0"/>
        <v>147</v>
      </c>
      <c r="AJ1" s="16">
        <f t="shared" si="0"/>
        <v>154</v>
      </c>
      <c r="AK1" s="16">
        <f t="shared" si="0"/>
        <v>161</v>
      </c>
      <c r="AL1" s="16">
        <f t="shared" si="0"/>
        <v>168</v>
      </c>
      <c r="AM1" s="16">
        <f t="shared" si="0"/>
        <v>175</v>
      </c>
      <c r="AN1" s="16">
        <f t="shared" si="0"/>
        <v>182</v>
      </c>
      <c r="AO1" s="16">
        <f t="shared" si="0"/>
        <v>189</v>
      </c>
      <c r="AP1" s="16">
        <f t="shared" si="0"/>
        <v>196</v>
      </c>
      <c r="AQ1" s="16">
        <f t="shared" si="0"/>
        <v>203</v>
      </c>
      <c r="AR1" s="16">
        <f t="shared" si="0"/>
        <v>210</v>
      </c>
      <c r="AS1" s="16">
        <f t="shared" si="0"/>
        <v>217</v>
      </c>
      <c r="AT1" s="16">
        <f t="shared" si="0"/>
        <v>224</v>
      </c>
      <c r="AU1" s="16">
        <f t="shared" si="0"/>
        <v>231</v>
      </c>
      <c r="AV1" s="16">
        <f t="shared" si="0"/>
        <v>238</v>
      </c>
      <c r="AW1" s="16">
        <f t="shared" si="0"/>
        <v>245</v>
      </c>
      <c r="AX1" s="16">
        <f t="shared" si="0"/>
        <v>252</v>
      </c>
      <c r="AY1" s="16">
        <f t="shared" si="0"/>
        <v>259</v>
      </c>
      <c r="AZ1" s="16">
        <f t="shared" si="0"/>
        <v>266</v>
      </c>
      <c r="BA1" s="16">
        <f t="shared" si="0"/>
        <v>273</v>
      </c>
      <c r="BB1" s="16">
        <f t="shared" si="0"/>
        <v>280</v>
      </c>
      <c r="BC1" s="16">
        <f t="shared" si="0"/>
        <v>287</v>
      </c>
      <c r="BD1" s="16">
        <f t="shared" si="0"/>
        <v>294</v>
      </c>
      <c r="BE1" s="16">
        <f t="shared" si="0"/>
        <v>301</v>
      </c>
      <c r="BF1" s="16">
        <f t="shared" si="0"/>
        <v>308</v>
      </c>
      <c r="BG1" s="16">
        <f t="shared" si="0"/>
        <v>315</v>
      </c>
      <c r="BH1" s="16">
        <f t="shared" si="0"/>
        <v>322</v>
      </c>
      <c r="BI1" s="16">
        <f t="shared" si="0"/>
        <v>329</v>
      </c>
      <c r="BJ1" s="16">
        <f t="shared" si="0"/>
        <v>336</v>
      </c>
      <c r="BK1" s="16">
        <f t="shared" si="0"/>
        <v>343</v>
      </c>
      <c r="BL1" s="16">
        <f t="shared" si="0"/>
        <v>350</v>
      </c>
      <c r="BM1" s="16">
        <f t="shared" si="0"/>
        <v>357</v>
      </c>
      <c r="BN1" s="16">
        <f t="shared" si="0"/>
        <v>364</v>
      </c>
      <c r="BO1" s="16">
        <f t="shared" si="0"/>
        <v>371</v>
      </c>
      <c r="BP1" s="16">
        <f t="shared" si="0"/>
        <v>378</v>
      </c>
      <c r="BQ1" s="16">
        <f t="shared" si="0"/>
        <v>385</v>
      </c>
      <c r="BR1" s="16">
        <f t="shared" si="0"/>
        <v>392</v>
      </c>
      <c r="BS1" s="16">
        <f t="shared" si="0"/>
        <v>399</v>
      </c>
      <c r="BT1" s="16">
        <f t="shared" si="0"/>
        <v>406</v>
      </c>
      <c r="BU1" s="16">
        <f t="shared" si="0"/>
        <v>413</v>
      </c>
      <c r="BV1" s="16">
        <f t="shared" si="0"/>
        <v>420</v>
      </c>
      <c r="BW1" s="16">
        <f t="shared" si="0"/>
        <v>427</v>
      </c>
      <c r="BX1" s="16">
        <f t="shared" si="0"/>
        <v>434</v>
      </c>
      <c r="BY1" s="16">
        <f t="shared" si="0"/>
        <v>441</v>
      </c>
      <c r="BZ1" s="16">
        <f t="shared" si="0"/>
        <v>448</v>
      </c>
      <c r="CA1" s="16">
        <f t="shared" si="0"/>
        <v>455</v>
      </c>
      <c r="CB1" s="16">
        <f t="shared" si="0"/>
        <v>462</v>
      </c>
      <c r="CC1" s="16">
        <f t="shared" ref="CC1:CQ1" si="1">CB1+7</f>
        <v>469</v>
      </c>
      <c r="CD1" s="16">
        <f t="shared" si="1"/>
        <v>476</v>
      </c>
      <c r="CE1" s="16">
        <f t="shared" si="1"/>
        <v>483</v>
      </c>
      <c r="CF1" s="16">
        <f t="shared" si="1"/>
        <v>490</v>
      </c>
      <c r="CG1" s="16">
        <f t="shared" si="1"/>
        <v>497</v>
      </c>
      <c r="CH1" s="16">
        <f t="shared" si="1"/>
        <v>504</v>
      </c>
      <c r="CI1" s="16">
        <f t="shared" si="1"/>
        <v>511</v>
      </c>
      <c r="CJ1" s="16">
        <f t="shared" si="1"/>
        <v>518</v>
      </c>
      <c r="CK1" s="16">
        <f t="shared" si="1"/>
        <v>525</v>
      </c>
      <c r="CL1" s="16">
        <f t="shared" si="1"/>
        <v>532</v>
      </c>
      <c r="CM1" s="16">
        <f t="shared" si="1"/>
        <v>539</v>
      </c>
      <c r="CN1" s="16">
        <f t="shared" si="1"/>
        <v>546</v>
      </c>
      <c r="CO1" s="16">
        <f t="shared" si="1"/>
        <v>553</v>
      </c>
      <c r="CP1" s="16">
        <f t="shared" si="1"/>
        <v>560</v>
      </c>
      <c r="CQ1" s="16">
        <f t="shared" si="1"/>
        <v>567</v>
      </c>
      <c r="CR1" s="16">
        <f t="shared" ref="CR1:DD1" si="2">CQ1+7</f>
        <v>574</v>
      </c>
      <c r="CS1" s="16">
        <f t="shared" si="2"/>
        <v>581</v>
      </c>
      <c r="CT1" s="16">
        <f t="shared" si="2"/>
        <v>588</v>
      </c>
      <c r="CU1" s="16">
        <f t="shared" si="2"/>
        <v>595</v>
      </c>
      <c r="CV1" s="16">
        <f t="shared" si="2"/>
        <v>602</v>
      </c>
      <c r="CW1" s="16">
        <f t="shared" si="2"/>
        <v>609</v>
      </c>
      <c r="CX1" s="16">
        <f t="shared" si="2"/>
        <v>616</v>
      </c>
      <c r="CY1" s="16">
        <f t="shared" si="2"/>
        <v>623</v>
      </c>
      <c r="CZ1" s="16">
        <f t="shared" si="2"/>
        <v>630</v>
      </c>
      <c r="DA1" s="16">
        <f t="shared" si="2"/>
        <v>637</v>
      </c>
      <c r="DB1" s="16">
        <f t="shared" si="2"/>
        <v>644</v>
      </c>
      <c r="DC1" s="16">
        <f t="shared" si="2"/>
        <v>651</v>
      </c>
      <c r="DD1" s="16">
        <f t="shared" si="2"/>
        <v>658</v>
      </c>
      <c r="DE1" s="16">
        <f t="shared" ref="DE1:FP1" si="3">DD1+7</f>
        <v>665</v>
      </c>
      <c r="DF1" s="16">
        <f t="shared" si="3"/>
        <v>672</v>
      </c>
      <c r="DG1" s="16">
        <f t="shared" si="3"/>
        <v>679</v>
      </c>
      <c r="DH1" s="16">
        <f t="shared" si="3"/>
        <v>686</v>
      </c>
      <c r="DI1" s="16">
        <f t="shared" si="3"/>
        <v>693</v>
      </c>
      <c r="DJ1" s="16">
        <f t="shared" si="3"/>
        <v>700</v>
      </c>
      <c r="DK1" s="16">
        <f t="shared" si="3"/>
        <v>707</v>
      </c>
      <c r="DL1" s="16">
        <f t="shared" si="3"/>
        <v>714</v>
      </c>
      <c r="DM1" s="16">
        <f t="shared" si="3"/>
        <v>721</v>
      </c>
      <c r="DN1" s="16">
        <f t="shared" si="3"/>
        <v>728</v>
      </c>
      <c r="DO1" s="16">
        <f t="shared" si="3"/>
        <v>735</v>
      </c>
      <c r="DP1" s="16">
        <f t="shared" si="3"/>
        <v>742</v>
      </c>
      <c r="DQ1" s="16">
        <f t="shared" si="3"/>
        <v>749</v>
      </c>
      <c r="DR1" s="16">
        <f t="shared" si="3"/>
        <v>756</v>
      </c>
      <c r="DS1" s="16">
        <f t="shared" si="3"/>
        <v>763</v>
      </c>
      <c r="DT1" s="16">
        <f t="shared" si="3"/>
        <v>770</v>
      </c>
      <c r="DU1" s="16">
        <f t="shared" si="3"/>
        <v>777</v>
      </c>
      <c r="DV1" s="16">
        <f t="shared" si="3"/>
        <v>784</v>
      </c>
      <c r="DW1" s="16">
        <f t="shared" si="3"/>
        <v>791</v>
      </c>
      <c r="DX1" s="16">
        <f t="shared" si="3"/>
        <v>798</v>
      </c>
      <c r="DY1" s="16">
        <f t="shared" si="3"/>
        <v>805</v>
      </c>
      <c r="DZ1" s="16">
        <f t="shared" si="3"/>
        <v>812</v>
      </c>
      <c r="EA1" s="16">
        <f t="shared" si="3"/>
        <v>819</v>
      </c>
      <c r="EB1" s="16">
        <f t="shared" si="3"/>
        <v>826</v>
      </c>
      <c r="EC1" s="16">
        <f t="shared" si="3"/>
        <v>833</v>
      </c>
      <c r="ED1" s="16">
        <f t="shared" si="3"/>
        <v>840</v>
      </c>
      <c r="EE1" s="16">
        <f t="shared" si="3"/>
        <v>847</v>
      </c>
      <c r="EF1" s="16">
        <f t="shared" si="3"/>
        <v>854</v>
      </c>
      <c r="EG1" s="16">
        <f t="shared" si="3"/>
        <v>861</v>
      </c>
      <c r="EH1" s="16">
        <f t="shared" si="3"/>
        <v>868</v>
      </c>
      <c r="EI1" s="16">
        <f t="shared" si="3"/>
        <v>875</v>
      </c>
      <c r="EJ1" s="16">
        <f t="shared" si="3"/>
        <v>882</v>
      </c>
      <c r="EK1" s="16">
        <f t="shared" si="3"/>
        <v>889</v>
      </c>
      <c r="EL1" s="16">
        <f t="shared" si="3"/>
        <v>896</v>
      </c>
      <c r="EM1" s="16">
        <f t="shared" si="3"/>
        <v>903</v>
      </c>
      <c r="EN1" s="16">
        <f t="shared" si="3"/>
        <v>910</v>
      </c>
      <c r="EO1" s="16">
        <f t="shared" si="3"/>
        <v>917</v>
      </c>
      <c r="EP1" s="16">
        <f t="shared" si="3"/>
        <v>924</v>
      </c>
      <c r="EQ1" s="16">
        <f t="shared" si="3"/>
        <v>931</v>
      </c>
      <c r="ER1" s="16">
        <f t="shared" si="3"/>
        <v>938</v>
      </c>
      <c r="ES1" s="16">
        <f t="shared" si="3"/>
        <v>945</v>
      </c>
      <c r="ET1" s="16">
        <f t="shared" si="3"/>
        <v>952</v>
      </c>
      <c r="EU1" s="16">
        <f t="shared" si="3"/>
        <v>959</v>
      </c>
      <c r="EV1" s="16">
        <f t="shared" si="3"/>
        <v>966</v>
      </c>
      <c r="EW1" s="16">
        <f t="shared" si="3"/>
        <v>973</v>
      </c>
      <c r="EX1" s="16">
        <f t="shared" si="3"/>
        <v>980</v>
      </c>
      <c r="EY1" s="16">
        <f t="shared" si="3"/>
        <v>987</v>
      </c>
      <c r="EZ1" s="16">
        <f t="shared" si="3"/>
        <v>994</v>
      </c>
      <c r="FA1" s="16">
        <f t="shared" si="3"/>
        <v>1001</v>
      </c>
      <c r="FB1" s="16">
        <f t="shared" si="3"/>
        <v>1008</v>
      </c>
      <c r="FC1" s="16">
        <f t="shared" si="3"/>
        <v>1015</v>
      </c>
      <c r="FD1" s="16">
        <f t="shared" si="3"/>
        <v>1022</v>
      </c>
      <c r="FE1" s="16">
        <f t="shared" si="3"/>
        <v>1029</v>
      </c>
      <c r="FF1" s="16">
        <f t="shared" si="3"/>
        <v>1036</v>
      </c>
      <c r="FG1" s="16">
        <f t="shared" si="3"/>
        <v>1043</v>
      </c>
      <c r="FH1" s="16">
        <f t="shared" si="3"/>
        <v>1050</v>
      </c>
      <c r="FI1" s="16">
        <f t="shared" si="3"/>
        <v>1057</v>
      </c>
      <c r="FJ1" s="16">
        <f t="shared" si="3"/>
        <v>1064</v>
      </c>
      <c r="FK1" s="16">
        <f t="shared" si="3"/>
        <v>1071</v>
      </c>
      <c r="FL1" s="16">
        <f t="shared" si="3"/>
        <v>1078</v>
      </c>
      <c r="FM1" s="16">
        <f t="shared" si="3"/>
        <v>1085</v>
      </c>
      <c r="FN1" s="16">
        <f t="shared" si="3"/>
        <v>1092</v>
      </c>
      <c r="FO1" s="16">
        <f t="shared" si="3"/>
        <v>1099</v>
      </c>
      <c r="FP1" s="16">
        <f t="shared" si="3"/>
        <v>1106</v>
      </c>
      <c r="FQ1" s="16">
        <f t="shared" ref="FQ1:GB1" si="4">FP1+7</f>
        <v>1113</v>
      </c>
      <c r="FR1" s="16">
        <f t="shared" si="4"/>
        <v>1120</v>
      </c>
      <c r="FS1" s="16">
        <f t="shared" si="4"/>
        <v>1127</v>
      </c>
      <c r="FT1" s="16">
        <f t="shared" si="4"/>
        <v>1134</v>
      </c>
      <c r="FU1" s="16">
        <f t="shared" si="4"/>
        <v>1141</v>
      </c>
      <c r="FV1" s="16">
        <f t="shared" si="4"/>
        <v>1148</v>
      </c>
      <c r="FW1" s="16">
        <f t="shared" si="4"/>
        <v>1155</v>
      </c>
      <c r="FX1" s="16">
        <f t="shared" si="4"/>
        <v>1162</v>
      </c>
      <c r="FY1" s="16">
        <f t="shared" si="4"/>
        <v>1169</v>
      </c>
      <c r="FZ1" s="16">
        <f t="shared" si="4"/>
        <v>1176</v>
      </c>
      <c r="GA1" s="16">
        <f t="shared" si="4"/>
        <v>1183</v>
      </c>
      <c r="GB1" s="16">
        <f t="shared" si="4"/>
        <v>1190</v>
      </c>
    </row>
    <row r="2" spans="1:184" ht="30" hidden="1" customHeight="1" x14ac:dyDescent="0.25">
      <c r="A2" s="17">
        <v>43952</v>
      </c>
      <c r="M2" s="11" t="s">
        <v>0</v>
      </c>
      <c r="N2" s="16">
        <f t="shared" ref="N2:AS2" si="5">_xlfn.ISOWEEKNUM($A$2+N1)</f>
        <v>18</v>
      </c>
      <c r="O2" s="16">
        <f t="shared" si="5"/>
        <v>19</v>
      </c>
      <c r="P2" s="16">
        <f t="shared" si="5"/>
        <v>20</v>
      </c>
      <c r="Q2" s="16">
        <f t="shared" si="5"/>
        <v>21</v>
      </c>
      <c r="R2" s="16">
        <f t="shared" si="5"/>
        <v>22</v>
      </c>
      <c r="S2" s="16">
        <f t="shared" si="5"/>
        <v>23</v>
      </c>
      <c r="T2" s="16">
        <f t="shared" si="5"/>
        <v>24</v>
      </c>
      <c r="U2" s="16">
        <f t="shared" si="5"/>
        <v>25</v>
      </c>
      <c r="V2" s="16">
        <f t="shared" si="5"/>
        <v>26</v>
      </c>
      <c r="W2" s="16">
        <f t="shared" si="5"/>
        <v>27</v>
      </c>
      <c r="X2" s="16">
        <f t="shared" si="5"/>
        <v>28</v>
      </c>
      <c r="Y2" s="16">
        <f t="shared" si="5"/>
        <v>29</v>
      </c>
      <c r="Z2" s="16">
        <f t="shared" si="5"/>
        <v>30</v>
      </c>
      <c r="AA2" s="16">
        <f t="shared" si="5"/>
        <v>31</v>
      </c>
      <c r="AB2" s="16">
        <f t="shared" si="5"/>
        <v>32</v>
      </c>
      <c r="AC2" s="16">
        <f t="shared" si="5"/>
        <v>33</v>
      </c>
      <c r="AD2" s="16">
        <f t="shared" si="5"/>
        <v>34</v>
      </c>
      <c r="AE2" s="16">
        <f t="shared" si="5"/>
        <v>35</v>
      </c>
      <c r="AF2" s="16">
        <f t="shared" si="5"/>
        <v>36</v>
      </c>
      <c r="AG2" s="16">
        <f t="shared" si="5"/>
        <v>37</v>
      </c>
      <c r="AH2" s="16">
        <f t="shared" si="5"/>
        <v>38</v>
      </c>
      <c r="AI2" s="16">
        <f t="shared" si="5"/>
        <v>39</v>
      </c>
      <c r="AJ2" s="16">
        <f t="shared" si="5"/>
        <v>40</v>
      </c>
      <c r="AK2" s="16">
        <f t="shared" si="5"/>
        <v>41</v>
      </c>
      <c r="AL2" s="16">
        <f t="shared" si="5"/>
        <v>42</v>
      </c>
      <c r="AM2" s="16">
        <f t="shared" si="5"/>
        <v>43</v>
      </c>
      <c r="AN2" s="16">
        <f t="shared" si="5"/>
        <v>44</v>
      </c>
      <c r="AO2" s="16">
        <f t="shared" si="5"/>
        <v>45</v>
      </c>
      <c r="AP2" s="16">
        <f t="shared" si="5"/>
        <v>46</v>
      </c>
      <c r="AQ2" s="16">
        <f t="shared" si="5"/>
        <v>47</v>
      </c>
      <c r="AR2" s="16">
        <f t="shared" si="5"/>
        <v>48</v>
      </c>
      <c r="AS2" s="16">
        <f t="shared" si="5"/>
        <v>49</v>
      </c>
      <c r="AT2" s="16">
        <f t="shared" ref="AT2:BY2" si="6">_xlfn.ISOWEEKNUM($A$2+AT1)</f>
        <v>50</v>
      </c>
      <c r="AU2" s="16">
        <f t="shared" si="6"/>
        <v>51</v>
      </c>
      <c r="AV2" s="16">
        <f t="shared" si="6"/>
        <v>52</v>
      </c>
      <c r="AW2" s="16">
        <f t="shared" si="6"/>
        <v>53</v>
      </c>
      <c r="AX2" s="16">
        <f t="shared" si="6"/>
        <v>1</v>
      </c>
      <c r="AY2" s="16">
        <f t="shared" si="6"/>
        <v>2</v>
      </c>
      <c r="AZ2" s="16">
        <f t="shared" si="6"/>
        <v>3</v>
      </c>
      <c r="BA2" s="16">
        <f t="shared" si="6"/>
        <v>4</v>
      </c>
      <c r="BB2" s="16">
        <f t="shared" si="6"/>
        <v>5</v>
      </c>
      <c r="BC2" s="16">
        <f t="shared" si="6"/>
        <v>6</v>
      </c>
      <c r="BD2" s="16">
        <f t="shared" si="6"/>
        <v>7</v>
      </c>
      <c r="BE2" s="16">
        <f t="shared" si="6"/>
        <v>8</v>
      </c>
      <c r="BF2" s="16">
        <f t="shared" si="6"/>
        <v>9</v>
      </c>
      <c r="BG2" s="16">
        <f t="shared" si="6"/>
        <v>10</v>
      </c>
      <c r="BH2" s="16">
        <f t="shared" si="6"/>
        <v>11</v>
      </c>
      <c r="BI2" s="16">
        <f t="shared" si="6"/>
        <v>12</v>
      </c>
      <c r="BJ2" s="16">
        <f t="shared" si="6"/>
        <v>13</v>
      </c>
      <c r="BK2" s="16">
        <f t="shared" si="6"/>
        <v>14</v>
      </c>
      <c r="BL2" s="16">
        <f t="shared" si="6"/>
        <v>15</v>
      </c>
      <c r="BM2" s="16">
        <f t="shared" si="6"/>
        <v>16</v>
      </c>
      <c r="BN2" s="16">
        <f t="shared" si="6"/>
        <v>17</v>
      </c>
      <c r="BO2" s="16">
        <f t="shared" si="6"/>
        <v>18</v>
      </c>
      <c r="BP2" s="16">
        <f t="shared" si="6"/>
        <v>19</v>
      </c>
      <c r="BQ2" s="16">
        <f t="shared" si="6"/>
        <v>20</v>
      </c>
      <c r="BR2" s="16">
        <f t="shared" si="6"/>
        <v>21</v>
      </c>
      <c r="BS2" s="16">
        <f t="shared" si="6"/>
        <v>22</v>
      </c>
      <c r="BT2" s="16">
        <f t="shared" si="6"/>
        <v>23</v>
      </c>
      <c r="BU2" s="16">
        <f t="shared" si="6"/>
        <v>24</v>
      </c>
      <c r="BV2" s="16">
        <f t="shared" si="6"/>
        <v>25</v>
      </c>
      <c r="BW2" s="16">
        <f t="shared" si="6"/>
        <v>26</v>
      </c>
      <c r="BX2" s="16">
        <f t="shared" si="6"/>
        <v>27</v>
      </c>
      <c r="BY2" s="16">
        <f t="shared" si="6"/>
        <v>28</v>
      </c>
      <c r="BZ2" s="16">
        <f t="shared" ref="BZ2:CQ2" si="7">_xlfn.ISOWEEKNUM($A$2+BZ1)</f>
        <v>29</v>
      </c>
      <c r="CA2" s="16">
        <f t="shared" si="7"/>
        <v>30</v>
      </c>
      <c r="CB2" s="16">
        <f t="shared" si="7"/>
        <v>31</v>
      </c>
      <c r="CC2" s="16">
        <f t="shared" si="7"/>
        <v>32</v>
      </c>
      <c r="CD2" s="16">
        <f t="shared" si="7"/>
        <v>33</v>
      </c>
      <c r="CE2" s="16">
        <f t="shared" si="7"/>
        <v>34</v>
      </c>
      <c r="CF2" s="16">
        <f t="shared" si="7"/>
        <v>35</v>
      </c>
      <c r="CG2" s="16">
        <f t="shared" si="7"/>
        <v>36</v>
      </c>
      <c r="CH2" s="16">
        <f t="shared" si="7"/>
        <v>37</v>
      </c>
      <c r="CI2" s="16">
        <f t="shared" si="7"/>
        <v>38</v>
      </c>
      <c r="CJ2" s="16">
        <f t="shared" si="7"/>
        <v>39</v>
      </c>
      <c r="CK2" s="16">
        <f t="shared" si="7"/>
        <v>40</v>
      </c>
      <c r="CL2" s="16">
        <f t="shared" si="7"/>
        <v>41</v>
      </c>
      <c r="CM2" s="16">
        <f t="shared" si="7"/>
        <v>42</v>
      </c>
      <c r="CN2" s="16">
        <f t="shared" si="7"/>
        <v>43</v>
      </c>
      <c r="CO2" s="16">
        <f t="shared" si="7"/>
        <v>44</v>
      </c>
      <c r="CP2" s="16">
        <f t="shared" si="7"/>
        <v>45</v>
      </c>
      <c r="CQ2" s="16">
        <f t="shared" si="7"/>
        <v>46</v>
      </c>
      <c r="CR2" s="16">
        <f t="shared" ref="CR2:DD2" si="8">_xlfn.ISOWEEKNUM($A$2+CR1)</f>
        <v>47</v>
      </c>
      <c r="CS2" s="16">
        <f t="shared" si="8"/>
        <v>48</v>
      </c>
      <c r="CT2" s="16">
        <f t="shared" si="8"/>
        <v>49</v>
      </c>
      <c r="CU2" s="16">
        <f t="shared" si="8"/>
        <v>50</v>
      </c>
      <c r="CV2" s="16">
        <f t="shared" si="8"/>
        <v>51</v>
      </c>
      <c r="CW2" s="16">
        <f t="shared" si="8"/>
        <v>52</v>
      </c>
      <c r="CX2" s="16">
        <f t="shared" si="8"/>
        <v>1</v>
      </c>
      <c r="CY2" s="16">
        <f t="shared" si="8"/>
        <v>2</v>
      </c>
      <c r="CZ2" s="16">
        <f t="shared" si="8"/>
        <v>3</v>
      </c>
      <c r="DA2" s="16">
        <f t="shared" si="8"/>
        <v>4</v>
      </c>
      <c r="DB2" s="16">
        <f t="shared" si="8"/>
        <v>5</v>
      </c>
      <c r="DC2" s="16">
        <f t="shared" si="8"/>
        <v>6</v>
      </c>
      <c r="DD2" s="16">
        <f t="shared" si="8"/>
        <v>7</v>
      </c>
      <c r="DE2" s="16">
        <f t="shared" ref="DE2" si="9">_xlfn.ISOWEEKNUM($A$2+DE1)</f>
        <v>8</v>
      </c>
      <c r="DF2" s="16">
        <f t="shared" ref="DF2" si="10">_xlfn.ISOWEEKNUM($A$2+DF1)</f>
        <v>9</v>
      </c>
      <c r="DG2" s="16">
        <f t="shared" ref="DG2" si="11">_xlfn.ISOWEEKNUM($A$2+DG1)</f>
        <v>10</v>
      </c>
      <c r="DH2" s="16">
        <f t="shared" ref="DH2" si="12">_xlfn.ISOWEEKNUM($A$2+DH1)</f>
        <v>11</v>
      </c>
      <c r="DI2" s="16">
        <f t="shared" ref="DI2" si="13">_xlfn.ISOWEEKNUM($A$2+DI1)</f>
        <v>12</v>
      </c>
      <c r="DJ2" s="16">
        <f t="shared" ref="DJ2" si="14">_xlfn.ISOWEEKNUM($A$2+DJ1)</f>
        <v>13</v>
      </c>
      <c r="DK2" s="16">
        <f t="shared" ref="DK2" si="15">_xlfn.ISOWEEKNUM($A$2+DK1)</f>
        <v>14</v>
      </c>
      <c r="DL2" s="16">
        <f t="shared" ref="DL2" si="16">_xlfn.ISOWEEKNUM($A$2+DL1)</f>
        <v>15</v>
      </c>
      <c r="DM2" s="16">
        <f t="shared" ref="DM2" si="17">_xlfn.ISOWEEKNUM($A$2+DM1)</f>
        <v>16</v>
      </c>
      <c r="DN2" s="16">
        <f t="shared" ref="DN2" si="18">_xlfn.ISOWEEKNUM($A$2+DN1)</f>
        <v>17</v>
      </c>
      <c r="DO2" s="16">
        <f t="shared" ref="DO2" si="19">_xlfn.ISOWEEKNUM($A$2+DO1)</f>
        <v>18</v>
      </c>
      <c r="DP2" s="16">
        <f t="shared" ref="DP2" si="20">_xlfn.ISOWEEKNUM($A$2+DP1)</f>
        <v>19</v>
      </c>
      <c r="DQ2" s="16">
        <f t="shared" ref="DQ2" si="21">_xlfn.ISOWEEKNUM($A$2+DQ1)</f>
        <v>20</v>
      </c>
      <c r="DR2" s="16">
        <f t="shared" ref="DR2" si="22">_xlfn.ISOWEEKNUM($A$2+DR1)</f>
        <v>21</v>
      </c>
      <c r="DS2" s="16">
        <f t="shared" ref="DS2" si="23">_xlfn.ISOWEEKNUM($A$2+DS1)</f>
        <v>22</v>
      </c>
      <c r="DT2" s="16">
        <f t="shared" ref="DT2" si="24">_xlfn.ISOWEEKNUM($A$2+DT1)</f>
        <v>23</v>
      </c>
      <c r="DU2" s="16">
        <f t="shared" ref="DU2" si="25">_xlfn.ISOWEEKNUM($A$2+DU1)</f>
        <v>24</v>
      </c>
      <c r="DV2" s="16">
        <f t="shared" ref="DV2" si="26">_xlfn.ISOWEEKNUM($A$2+DV1)</f>
        <v>25</v>
      </c>
      <c r="DW2" s="16">
        <f t="shared" ref="DW2" si="27">_xlfn.ISOWEEKNUM($A$2+DW1)</f>
        <v>26</v>
      </c>
      <c r="DX2" s="16">
        <f t="shared" ref="DX2" si="28">_xlfn.ISOWEEKNUM($A$2+DX1)</f>
        <v>27</v>
      </c>
      <c r="DY2" s="16">
        <f t="shared" ref="DY2" si="29">_xlfn.ISOWEEKNUM($A$2+DY1)</f>
        <v>28</v>
      </c>
      <c r="DZ2" s="16">
        <f t="shared" ref="DZ2" si="30">_xlfn.ISOWEEKNUM($A$2+DZ1)</f>
        <v>29</v>
      </c>
      <c r="EA2" s="16">
        <f t="shared" ref="EA2" si="31">_xlfn.ISOWEEKNUM($A$2+EA1)</f>
        <v>30</v>
      </c>
      <c r="EB2" s="16">
        <f t="shared" ref="EB2" si="32">_xlfn.ISOWEEKNUM($A$2+EB1)</f>
        <v>31</v>
      </c>
      <c r="EC2" s="16">
        <f t="shared" ref="EC2" si="33">_xlfn.ISOWEEKNUM($A$2+EC1)</f>
        <v>32</v>
      </c>
      <c r="ED2" s="16">
        <f t="shared" ref="ED2" si="34">_xlfn.ISOWEEKNUM($A$2+ED1)</f>
        <v>33</v>
      </c>
      <c r="EE2" s="16">
        <f t="shared" ref="EE2" si="35">_xlfn.ISOWEEKNUM($A$2+EE1)</f>
        <v>34</v>
      </c>
      <c r="EF2" s="16">
        <f t="shared" ref="EF2" si="36">_xlfn.ISOWEEKNUM($A$2+EF1)</f>
        <v>35</v>
      </c>
      <c r="EG2" s="16">
        <f t="shared" ref="EG2" si="37">_xlfn.ISOWEEKNUM($A$2+EG1)</f>
        <v>36</v>
      </c>
      <c r="EH2" s="16">
        <f t="shared" ref="EH2" si="38">_xlfn.ISOWEEKNUM($A$2+EH1)</f>
        <v>37</v>
      </c>
      <c r="EI2" s="16">
        <f t="shared" ref="EI2" si="39">_xlfn.ISOWEEKNUM($A$2+EI1)</f>
        <v>38</v>
      </c>
      <c r="EJ2" s="16">
        <f t="shared" ref="EJ2" si="40">_xlfn.ISOWEEKNUM($A$2+EJ1)</f>
        <v>39</v>
      </c>
      <c r="EK2" s="16">
        <f t="shared" ref="EK2" si="41">_xlfn.ISOWEEKNUM($A$2+EK1)</f>
        <v>40</v>
      </c>
      <c r="EL2" s="16">
        <f t="shared" ref="EL2" si="42">_xlfn.ISOWEEKNUM($A$2+EL1)</f>
        <v>41</v>
      </c>
      <c r="EM2" s="16">
        <f t="shared" ref="EM2" si="43">_xlfn.ISOWEEKNUM($A$2+EM1)</f>
        <v>42</v>
      </c>
      <c r="EN2" s="16">
        <f t="shared" ref="EN2" si="44">_xlfn.ISOWEEKNUM($A$2+EN1)</f>
        <v>43</v>
      </c>
      <c r="EO2" s="16">
        <f t="shared" ref="EO2" si="45">_xlfn.ISOWEEKNUM($A$2+EO1)</f>
        <v>44</v>
      </c>
      <c r="EP2" s="16">
        <f t="shared" ref="EP2" si="46">_xlfn.ISOWEEKNUM($A$2+EP1)</f>
        <v>45</v>
      </c>
      <c r="EQ2" s="16">
        <f t="shared" ref="EQ2" si="47">_xlfn.ISOWEEKNUM($A$2+EQ1)</f>
        <v>46</v>
      </c>
      <c r="ER2" s="16">
        <f t="shared" ref="ER2" si="48">_xlfn.ISOWEEKNUM($A$2+ER1)</f>
        <v>47</v>
      </c>
      <c r="ES2" s="16">
        <f t="shared" ref="ES2" si="49">_xlfn.ISOWEEKNUM($A$2+ES1)</f>
        <v>48</v>
      </c>
      <c r="ET2" s="16">
        <f t="shared" ref="ET2" si="50">_xlfn.ISOWEEKNUM($A$2+ET1)</f>
        <v>49</v>
      </c>
      <c r="EU2" s="16">
        <f t="shared" ref="EU2" si="51">_xlfn.ISOWEEKNUM($A$2+EU1)</f>
        <v>50</v>
      </c>
      <c r="EV2" s="16">
        <f t="shared" ref="EV2" si="52">_xlfn.ISOWEEKNUM($A$2+EV1)</f>
        <v>51</v>
      </c>
      <c r="EW2" s="16">
        <f t="shared" ref="EW2" si="53">_xlfn.ISOWEEKNUM($A$2+EW1)</f>
        <v>52</v>
      </c>
      <c r="EX2" s="16">
        <f t="shared" ref="EX2" si="54">_xlfn.ISOWEEKNUM($A$2+EX1)</f>
        <v>1</v>
      </c>
      <c r="EY2" s="16">
        <f t="shared" ref="EY2" si="55">_xlfn.ISOWEEKNUM($A$2+EY1)</f>
        <v>2</v>
      </c>
      <c r="EZ2" s="16">
        <f t="shared" ref="EZ2" si="56">_xlfn.ISOWEEKNUM($A$2+EZ1)</f>
        <v>3</v>
      </c>
      <c r="FA2" s="16">
        <f t="shared" ref="FA2" si="57">_xlfn.ISOWEEKNUM($A$2+FA1)</f>
        <v>4</v>
      </c>
      <c r="FB2" s="16">
        <f t="shared" ref="FB2" si="58">_xlfn.ISOWEEKNUM($A$2+FB1)</f>
        <v>5</v>
      </c>
      <c r="FC2" s="16">
        <f t="shared" ref="FC2" si="59">_xlfn.ISOWEEKNUM($A$2+FC1)</f>
        <v>6</v>
      </c>
      <c r="FD2" s="16">
        <f t="shared" ref="FD2" si="60">_xlfn.ISOWEEKNUM($A$2+FD1)</f>
        <v>7</v>
      </c>
      <c r="FE2" s="16">
        <f t="shared" ref="FE2" si="61">_xlfn.ISOWEEKNUM($A$2+FE1)</f>
        <v>8</v>
      </c>
      <c r="FF2" s="16">
        <f t="shared" ref="FF2" si="62">_xlfn.ISOWEEKNUM($A$2+FF1)</f>
        <v>9</v>
      </c>
      <c r="FG2" s="16">
        <f t="shared" ref="FG2" si="63">_xlfn.ISOWEEKNUM($A$2+FG1)</f>
        <v>10</v>
      </c>
      <c r="FH2" s="16">
        <f t="shared" ref="FH2" si="64">_xlfn.ISOWEEKNUM($A$2+FH1)</f>
        <v>11</v>
      </c>
      <c r="FI2" s="16">
        <f t="shared" ref="FI2" si="65">_xlfn.ISOWEEKNUM($A$2+FI1)</f>
        <v>12</v>
      </c>
      <c r="FJ2" s="16">
        <f t="shared" ref="FJ2" si="66">_xlfn.ISOWEEKNUM($A$2+FJ1)</f>
        <v>13</v>
      </c>
      <c r="FK2" s="16">
        <f t="shared" ref="FK2" si="67">_xlfn.ISOWEEKNUM($A$2+FK1)</f>
        <v>14</v>
      </c>
      <c r="FL2" s="16">
        <f t="shared" ref="FL2" si="68">_xlfn.ISOWEEKNUM($A$2+FL1)</f>
        <v>15</v>
      </c>
      <c r="FM2" s="16">
        <f t="shared" ref="FM2" si="69">_xlfn.ISOWEEKNUM($A$2+FM1)</f>
        <v>16</v>
      </c>
      <c r="FN2" s="16">
        <f t="shared" ref="FN2" si="70">_xlfn.ISOWEEKNUM($A$2+FN1)</f>
        <v>17</v>
      </c>
      <c r="FO2" s="16">
        <f t="shared" ref="FO2" si="71">_xlfn.ISOWEEKNUM($A$2+FO1)</f>
        <v>18</v>
      </c>
      <c r="FP2" s="16">
        <f t="shared" ref="FP2" si="72">_xlfn.ISOWEEKNUM($A$2+FP1)</f>
        <v>19</v>
      </c>
      <c r="FQ2" s="16">
        <f t="shared" ref="FQ2" si="73">_xlfn.ISOWEEKNUM($A$2+FQ1)</f>
        <v>20</v>
      </c>
      <c r="FR2" s="16">
        <f t="shared" ref="FR2" si="74">_xlfn.ISOWEEKNUM($A$2+FR1)</f>
        <v>21</v>
      </c>
      <c r="FS2" s="16">
        <f t="shared" ref="FS2" si="75">_xlfn.ISOWEEKNUM($A$2+FS1)</f>
        <v>22</v>
      </c>
      <c r="FT2" s="16">
        <f t="shared" ref="FT2" si="76">_xlfn.ISOWEEKNUM($A$2+FT1)</f>
        <v>23</v>
      </c>
      <c r="FU2" s="16">
        <f t="shared" ref="FU2" si="77">_xlfn.ISOWEEKNUM($A$2+FU1)</f>
        <v>24</v>
      </c>
      <c r="FV2" s="16">
        <f t="shared" ref="FV2" si="78">_xlfn.ISOWEEKNUM($A$2+FV1)</f>
        <v>25</v>
      </c>
      <c r="FW2" s="16">
        <f t="shared" ref="FW2" si="79">_xlfn.ISOWEEKNUM($A$2+FW1)</f>
        <v>26</v>
      </c>
      <c r="FX2" s="16">
        <f t="shared" ref="FX2" si="80">_xlfn.ISOWEEKNUM($A$2+FX1)</f>
        <v>27</v>
      </c>
      <c r="FY2" s="16">
        <f t="shared" ref="FY2" si="81">_xlfn.ISOWEEKNUM($A$2+FY1)</f>
        <v>28</v>
      </c>
      <c r="FZ2" s="16">
        <f t="shared" ref="FZ2" si="82">_xlfn.ISOWEEKNUM($A$2+FZ1)</f>
        <v>29</v>
      </c>
      <c r="GA2" s="16">
        <f t="shared" ref="GA2" si="83">_xlfn.ISOWEEKNUM($A$2+GA1)</f>
        <v>30</v>
      </c>
      <c r="GB2" s="16">
        <f t="shared" ref="GB2" si="84">_xlfn.ISOWEEKNUM($A$2+GB1)</f>
        <v>31</v>
      </c>
    </row>
    <row r="3" spans="1:184" ht="30" hidden="1" customHeight="1" x14ac:dyDescent="0.25">
      <c r="M3" s="11"/>
      <c r="N3" s="16" t="str">
        <f t="shared" ref="N3:BY3" si="85">"Uge "&amp;N2</f>
        <v>Uge 18</v>
      </c>
      <c r="O3" s="16" t="str">
        <f t="shared" si="85"/>
        <v>Uge 19</v>
      </c>
      <c r="P3" s="16" t="str">
        <f t="shared" si="85"/>
        <v>Uge 20</v>
      </c>
      <c r="Q3" s="16" t="str">
        <f t="shared" si="85"/>
        <v>Uge 21</v>
      </c>
      <c r="R3" s="16" t="str">
        <f t="shared" si="85"/>
        <v>Uge 22</v>
      </c>
      <c r="S3" s="16" t="str">
        <f t="shared" si="85"/>
        <v>Uge 23</v>
      </c>
      <c r="T3" s="16" t="str">
        <f t="shared" si="85"/>
        <v>Uge 24</v>
      </c>
      <c r="U3" s="16" t="str">
        <f t="shared" si="85"/>
        <v>Uge 25</v>
      </c>
      <c r="V3" s="16" t="str">
        <f t="shared" si="85"/>
        <v>Uge 26</v>
      </c>
      <c r="W3" s="16" t="str">
        <f t="shared" si="85"/>
        <v>Uge 27</v>
      </c>
      <c r="X3" s="16" t="str">
        <f t="shared" si="85"/>
        <v>Uge 28</v>
      </c>
      <c r="Y3" s="16" t="str">
        <f t="shared" si="85"/>
        <v>Uge 29</v>
      </c>
      <c r="Z3" s="16" t="str">
        <f t="shared" si="85"/>
        <v>Uge 30</v>
      </c>
      <c r="AA3" s="16" t="str">
        <f t="shared" si="85"/>
        <v>Uge 31</v>
      </c>
      <c r="AB3" s="16" t="str">
        <f t="shared" si="85"/>
        <v>Uge 32</v>
      </c>
      <c r="AC3" s="16" t="str">
        <f t="shared" si="85"/>
        <v>Uge 33</v>
      </c>
      <c r="AD3" s="16" t="str">
        <f t="shared" si="85"/>
        <v>Uge 34</v>
      </c>
      <c r="AE3" s="16" t="str">
        <f t="shared" si="85"/>
        <v>Uge 35</v>
      </c>
      <c r="AF3" s="16" t="str">
        <f t="shared" si="85"/>
        <v>Uge 36</v>
      </c>
      <c r="AG3" s="16" t="str">
        <f t="shared" si="85"/>
        <v>Uge 37</v>
      </c>
      <c r="AH3" s="16" t="str">
        <f t="shared" si="85"/>
        <v>Uge 38</v>
      </c>
      <c r="AI3" s="16" t="str">
        <f t="shared" si="85"/>
        <v>Uge 39</v>
      </c>
      <c r="AJ3" s="16" t="str">
        <f t="shared" si="85"/>
        <v>Uge 40</v>
      </c>
      <c r="AK3" s="16" t="str">
        <f t="shared" si="85"/>
        <v>Uge 41</v>
      </c>
      <c r="AL3" s="16" t="str">
        <f t="shared" si="85"/>
        <v>Uge 42</v>
      </c>
      <c r="AM3" s="16" t="str">
        <f t="shared" si="85"/>
        <v>Uge 43</v>
      </c>
      <c r="AN3" s="16" t="str">
        <f t="shared" si="85"/>
        <v>Uge 44</v>
      </c>
      <c r="AO3" s="16" t="str">
        <f t="shared" si="85"/>
        <v>Uge 45</v>
      </c>
      <c r="AP3" s="16" t="str">
        <f t="shared" si="85"/>
        <v>Uge 46</v>
      </c>
      <c r="AQ3" s="16" t="str">
        <f t="shared" si="85"/>
        <v>Uge 47</v>
      </c>
      <c r="AR3" s="16" t="str">
        <f t="shared" si="85"/>
        <v>Uge 48</v>
      </c>
      <c r="AS3" s="16" t="str">
        <f t="shared" si="85"/>
        <v>Uge 49</v>
      </c>
      <c r="AT3" s="16" t="str">
        <f t="shared" si="85"/>
        <v>Uge 50</v>
      </c>
      <c r="AU3" s="16" t="str">
        <f t="shared" si="85"/>
        <v>Uge 51</v>
      </c>
      <c r="AV3" s="16" t="str">
        <f t="shared" si="85"/>
        <v>Uge 52</v>
      </c>
      <c r="AW3" s="16" t="str">
        <f t="shared" si="85"/>
        <v>Uge 53</v>
      </c>
      <c r="AX3" s="16" t="str">
        <f t="shared" si="85"/>
        <v>Uge 1</v>
      </c>
      <c r="AY3" s="16" t="str">
        <f t="shared" si="85"/>
        <v>Uge 2</v>
      </c>
      <c r="AZ3" s="16" t="str">
        <f t="shared" si="85"/>
        <v>Uge 3</v>
      </c>
      <c r="BA3" s="16" t="str">
        <f t="shared" si="85"/>
        <v>Uge 4</v>
      </c>
      <c r="BB3" s="16" t="str">
        <f t="shared" si="85"/>
        <v>Uge 5</v>
      </c>
      <c r="BC3" s="16" t="str">
        <f t="shared" si="85"/>
        <v>Uge 6</v>
      </c>
      <c r="BD3" s="16" t="str">
        <f t="shared" si="85"/>
        <v>Uge 7</v>
      </c>
      <c r="BE3" s="16" t="str">
        <f t="shared" si="85"/>
        <v>Uge 8</v>
      </c>
      <c r="BF3" s="16" t="str">
        <f t="shared" si="85"/>
        <v>Uge 9</v>
      </c>
      <c r="BG3" s="16" t="str">
        <f t="shared" si="85"/>
        <v>Uge 10</v>
      </c>
      <c r="BH3" s="16" t="str">
        <f t="shared" si="85"/>
        <v>Uge 11</v>
      </c>
      <c r="BI3" s="16" t="str">
        <f t="shared" si="85"/>
        <v>Uge 12</v>
      </c>
      <c r="BJ3" s="16" t="str">
        <f t="shared" si="85"/>
        <v>Uge 13</v>
      </c>
      <c r="BK3" s="16" t="str">
        <f t="shared" si="85"/>
        <v>Uge 14</v>
      </c>
      <c r="BL3" s="16" t="str">
        <f t="shared" si="85"/>
        <v>Uge 15</v>
      </c>
      <c r="BM3" s="16" t="str">
        <f t="shared" si="85"/>
        <v>Uge 16</v>
      </c>
      <c r="BN3" s="16" t="str">
        <f t="shared" si="85"/>
        <v>Uge 17</v>
      </c>
      <c r="BO3" s="16" t="str">
        <f t="shared" si="85"/>
        <v>Uge 18</v>
      </c>
      <c r="BP3" s="16" t="str">
        <f t="shared" si="85"/>
        <v>Uge 19</v>
      </c>
      <c r="BQ3" s="16" t="str">
        <f t="shared" si="85"/>
        <v>Uge 20</v>
      </c>
      <c r="BR3" s="16" t="str">
        <f t="shared" si="85"/>
        <v>Uge 21</v>
      </c>
      <c r="BS3" s="16" t="str">
        <f t="shared" si="85"/>
        <v>Uge 22</v>
      </c>
      <c r="BT3" s="16" t="str">
        <f t="shared" si="85"/>
        <v>Uge 23</v>
      </c>
      <c r="BU3" s="16" t="str">
        <f t="shared" si="85"/>
        <v>Uge 24</v>
      </c>
      <c r="BV3" s="16" t="str">
        <f t="shared" si="85"/>
        <v>Uge 25</v>
      </c>
      <c r="BW3" s="16" t="str">
        <f t="shared" si="85"/>
        <v>Uge 26</v>
      </c>
      <c r="BX3" s="16" t="str">
        <f t="shared" si="85"/>
        <v>Uge 27</v>
      </c>
      <c r="BY3" s="16" t="str">
        <f t="shared" si="85"/>
        <v>Uge 28</v>
      </c>
      <c r="BZ3" s="16" t="str">
        <f t="shared" ref="BZ3:CQ3" si="86">"Uge "&amp;BZ2</f>
        <v>Uge 29</v>
      </c>
      <c r="CA3" s="16" t="str">
        <f t="shared" si="86"/>
        <v>Uge 30</v>
      </c>
      <c r="CB3" s="16" t="str">
        <f t="shared" si="86"/>
        <v>Uge 31</v>
      </c>
      <c r="CC3" s="16" t="str">
        <f t="shared" si="86"/>
        <v>Uge 32</v>
      </c>
      <c r="CD3" s="16" t="str">
        <f t="shared" si="86"/>
        <v>Uge 33</v>
      </c>
      <c r="CE3" s="16" t="str">
        <f t="shared" si="86"/>
        <v>Uge 34</v>
      </c>
      <c r="CF3" s="16" t="str">
        <f t="shared" si="86"/>
        <v>Uge 35</v>
      </c>
      <c r="CG3" s="16" t="str">
        <f t="shared" si="86"/>
        <v>Uge 36</v>
      </c>
      <c r="CH3" s="16" t="str">
        <f t="shared" si="86"/>
        <v>Uge 37</v>
      </c>
      <c r="CI3" s="16" t="str">
        <f t="shared" si="86"/>
        <v>Uge 38</v>
      </c>
      <c r="CJ3" s="16" t="str">
        <f t="shared" si="86"/>
        <v>Uge 39</v>
      </c>
      <c r="CK3" s="16" t="str">
        <f t="shared" si="86"/>
        <v>Uge 40</v>
      </c>
      <c r="CL3" s="16" t="str">
        <f t="shared" si="86"/>
        <v>Uge 41</v>
      </c>
      <c r="CM3" s="16" t="str">
        <f t="shared" si="86"/>
        <v>Uge 42</v>
      </c>
      <c r="CN3" s="16" t="str">
        <f t="shared" si="86"/>
        <v>Uge 43</v>
      </c>
      <c r="CO3" s="16" t="str">
        <f t="shared" si="86"/>
        <v>Uge 44</v>
      </c>
      <c r="CP3" s="16" t="str">
        <f t="shared" si="86"/>
        <v>Uge 45</v>
      </c>
      <c r="CQ3" s="16" t="str">
        <f t="shared" si="86"/>
        <v>Uge 46</v>
      </c>
      <c r="CR3" s="16" t="str">
        <f t="shared" ref="CR3:DD3" si="87">"Uge "&amp;CR2</f>
        <v>Uge 47</v>
      </c>
      <c r="CS3" s="16" t="str">
        <f t="shared" si="87"/>
        <v>Uge 48</v>
      </c>
      <c r="CT3" s="16" t="str">
        <f t="shared" si="87"/>
        <v>Uge 49</v>
      </c>
      <c r="CU3" s="16" t="str">
        <f t="shared" si="87"/>
        <v>Uge 50</v>
      </c>
      <c r="CV3" s="16" t="str">
        <f t="shared" si="87"/>
        <v>Uge 51</v>
      </c>
      <c r="CW3" s="16" t="str">
        <f t="shared" si="87"/>
        <v>Uge 52</v>
      </c>
      <c r="CX3" s="16" t="str">
        <f t="shared" si="87"/>
        <v>Uge 1</v>
      </c>
      <c r="CY3" s="16" t="str">
        <f t="shared" si="87"/>
        <v>Uge 2</v>
      </c>
      <c r="CZ3" s="16" t="str">
        <f t="shared" si="87"/>
        <v>Uge 3</v>
      </c>
      <c r="DA3" s="16" t="str">
        <f t="shared" si="87"/>
        <v>Uge 4</v>
      </c>
      <c r="DB3" s="16" t="str">
        <f t="shared" si="87"/>
        <v>Uge 5</v>
      </c>
      <c r="DC3" s="16" t="str">
        <f t="shared" si="87"/>
        <v>Uge 6</v>
      </c>
      <c r="DD3" s="16" t="str">
        <f t="shared" si="87"/>
        <v>Uge 7</v>
      </c>
      <c r="DE3" s="16" t="str">
        <f t="shared" ref="DE3:FP3" si="88">"Uge "&amp;DE2</f>
        <v>Uge 8</v>
      </c>
      <c r="DF3" s="16" t="str">
        <f t="shared" si="88"/>
        <v>Uge 9</v>
      </c>
      <c r="DG3" s="16" t="str">
        <f t="shared" si="88"/>
        <v>Uge 10</v>
      </c>
      <c r="DH3" s="16" t="str">
        <f t="shared" si="88"/>
        <v>Uge 11</v>
      </c>
      <c r="DI3" s="16" t="str">
        <f t="shared" si="88"/>
        <v>Uge 12</v>
      </c>
      <c r="DJ3" s="16" t="str">
        <f t="shared" si="88"/>
        <v>Uge 13</v>
      </c>
      <c r="DK3" s="16" t="str">
        <f t="shared" si="88"/>
        <v>Uge 14</v>
      </c>
      <c r="DL3" s="16" t="str">
        <f t="shared" si="88"/>
        <v>Uge 15</v>
      </c>
      <c r="DM3" s="16" t="str">
        <f t="shared" si="88"/>
        <v>Uge 16</v>
      </c>
      <c r="DN3" s="16" t="str">
        <f t="shared" si="88"/>
        <v>Uge 17</v>
      </c>
      <c r="DO3" s="16" t="str">
        <f t="shared" si="88"/>
        <v>Uge 18</v>
      </c>
      <c r="DP3" s="16" t="str">
        <f t="shared" si="88"/>
        <v>Uge 19</v>
      </c>
      <c r="DQ3" s="16" t="str">
        <f t="shared" si="88"/>
        <v>Uge 20</v>
      </c>
      <c r="DR3" s="16" t="str">
        <f t="shared" si="88"/>
        <v>Uge 21</v>
      </c>
      <c r="DS3" s="16" t="str">
        <f t="shared" si="88"/>
        <v>Uge 22</v>
      </c>
      <c r="DT3" s="16" t="str">
        <f t="shared" si="88"/>
        <v>Uge 23</v>
      </c>
      <c r="DU3" s="16" t="str">
        <f t="shared" si="88"/>
        <v>Uge 24</v>
      </c>
      <c r="DV3" s="16" t="str">
        <f t="shared" si="88"/>
        <v>Uge 25</v>
      </c>
      <c r="DW3" s="16" t="str">
        <f t="shared" si="88"/>
        <v>Uge 26</v>
      </c>
      <c r="DX3" s="16" t="str">
        <f t="shared" si="88"/>
        <v>Uge 27</v>
      </c>
      <c r="DY3" s="16" t="str">
        <f t="shared" si="88"/>
        <v>Uge 28</v>
      </c>
      <c r="DZ3" s="16" t="str">
        <f t="shared" si="88"/>
        <v>Uge 29</v>
      </c>
      <c r="EA3" s="16" t="str">
        <f t="shared" si="88"/>
        <v>Uge 30</v>
      </c>
      <c r="EB3" s="16" t="str">
        <f t="shared" si="88"/>
        <v>Uge 31</v>
      </c>
      <c r="EC3" s="16" t="str">
        <f t="shared" si="88"/>
        <v>Uge 32</v>
      </c>
      <c r="ED3" s="16" t="str">
        <f t="shared" si="88"/>
        <v>Uge 33</v>
      </c>
      <c r="EE3" s="16" t="str">
        <f t="shared" si="88"/>
        <v>Uge 34</v>
      </c>
      <c r="EF3" s="16" t="str">
        <f t="shared" si="88"/>
        <v>Uge 35</v>
      </c>
      <c r="EG3" s="16" t="str">
        <f t="shared" si="88"/>
        <v>Uge 36</v>
      </c>
      <c r="EH3" s="16" t="str">
        <f t="shared" si="88"/>
        <v>Uge 37</v>
      </c>
      <c r="EI3" s="16" t="str">
        <f t="shared" si="88"/>
        <v>Uge 38</v>
      </c>
      <c r="EJ3" s="16" t="str">
        <f t="shared" si="88"/>
        <v>Uge 39</v>
      </c>
      <c r="EK3" s="16" t="str">
        <f t="shared" si="88"/>
        <v>Uge 40</v>
      </c>
      <c r="EL3" s="16" t="str">
        <f t="shared" si="88"/>
        <v>Uge 41</v>
      </c>
      <c r="EM3" s="16" t="str">
        <f t="shared" si="88"/>
        <v>Uge 42</v>
      </c>
      <c r="EN3" s="16" t="str">
        <f t="shared" si="88"/>
        <v>Uge 43</v>
      </c>
      <c r="EO3" s="16" t="str">
        <f t="shared" si="88"/>
        <v>Uge 44</v>
      </c>
      <c r="EP3" s="16" t="str">
        <f t="shared" si="88"/>
        <v>Uge 45</v>
      </c>
      <c r="EQ3" s="16" t="str">
        <f t="shared" si="88"/>
        <v>Uge 46</v>
      </c>
      <c r="ER3" s="16" t="str">
        <f t="shared" si="88"/>
        <v>Uge 47</v>
      </c>
      <c r="ES3" s="16" t="str">
        <f t="shared" si="88"/>
        <v>Uge 48</v>
      </c>
      <c r="ET3" s="16" t="str">
        <f t="shared" si="88"/>
        <v>Uge 49</v>
      </c>
      <c r="EU3" s="16" t="str">
        <f t="shared" si="88"/>
        <v>Uge 50</v>
      </c>
      <c r="EV3" s="16" t="str">
        <f t="shared" si="88"/>
        <v>Uge 51</v>
      </c>
      <c r="EW3" s="16" t="str">
        <f t="shared" si="88"/>
        <v>Uge 52</v>
      </c>
      <c r="EX3" s="16" t="str">
        <f t="shared" si="88"/>
        <v>Uge 1</v>
      </c>
      <c r="EY3" s="16" t="str">
        <f t="shared" si="88"/>
        <v>Uge 2</v>
      </c>
      <c r="EZ3" s="16" t="str">
        <f t="shared" si="88"/>
        <v>Uge 3</v>
      </c>
      <c r="FA3" s="16" t="str">
        <f t="shared" si="88"/>
        <v>Uge 4</v>
      </c>
      <c r="FB3" s="16" t="str">
        <f t="shared" si="88"/>
        <v>Uge 5</v>
      </c>
      <c r="FC3" s="16" t="str">
        <f t="shared" si="88"/>
        <v>Uge 6</v>
      </c>
      <c r="FD3" s="16" t="str">
        <f t="shared" si="88"/>
        <v>Uge 7</v>
      </c>
      <c r="FE3" s="16" t="str">
        <f t="shared" si="88"/>
        <v>Uge 8</v>
      </c>
      <c r="FF3" s="16" t="str">
        <f t="shared" si="88"/>
        <v>Uge 9</v>
      </c>
      <c r="FG3" s="16" t="str">
        <f t="shared" si="88"/>
        <v>Uge 10</v>
      </c>
      <c r="FH3" s="16" t="str">
        <f t="shared" si="88"/>
        <v>Uge 11</v>
      </c>
      <c r="FI3" s="16" t="str">
        <f t="shared" si="88"/>
        <v>Uge 12</v>
      </c>
      <c r="FJ3" s="16" t="str">
        <f t="shared" si="88"/>
        <v>Uge 13</v>
      </c>
      <c r="FK3" s="16" t="str">
        <f t="shared" si="88"/>
        <v>Uge 14</v>
      </c>
      <c r="FL3" s="16" t="str">
        <f t="shared" si="88"/>
        <v>Uge 15</v>
      </c>
      <c r="FM3" s="16" t="str">
        <f t="shared" si="88"/>
        <v>Uge 16</v>
      </c>
      <c r="FN3" s="16" t="str">
        <f t="shared" si="88"/>
        <v>Uge 17</v>
      </c>
      <c r="FO3" s="16" t="str">
        <f t="shared" si="88"/>
        <v>Uge 18</v>
      </c>
      <c r="FP3" s="16" t="str">
        <f t="shared" si="88"/>
        <v>Uge 19</v>
      </c>
      <c r="FQ3" s="16" t="str">
        <f t="shared" ref="FQ3:GB3" si="89">"Uge "&amp;FQ2</f>
        <v>Uge 20</v>
      </c>
      <c r="FR3" s="16" t="str">
        <f t="shared" si="89"/>
        <v>Uge 21</v>
      </c>
      <c r="FS3" s="16" t="str">
        <f t="shared" si="89"/>
        <v>Uge 22</v>
      </c>
      <c r="FT3" s="16" t="str">
        <f t="shared" si="89"/>
        <v>Uge 23</v>
      </c>
      <c r="FU3" s="16" t="str">
        <f t="shared" si="89"/>
        <v>Uge 24</v>
      </c>
      <c r="FV3" s="16" t="str">
        <f t="shared" si="89"/>
        <v>Uge 25</v>
      </c>
      <c r="FW3" s="16" t="str">
        <f t="shared" si="89"/>
        <v>Uge 26</v>
      </c>
      <c r="FX3" s="16" t="str">
        <f t="shared" si="89"/>
        <v>Uge 27</v>
      </c>
      <c r="FY3" s="16" t="str">
        <f t="shared" si="89"/>
        <v>Uge 28</v>
      </c>
      <c r="FZ3" s="16" t="str">
        <f t="shared" si="89"/>
        <v>Uge 29</v>
      </c>
      <c r="GA3" s="16" t="str">
        <f t="shared" si="89"/>
        <v>Uge 30</v>
      </c>
      <c r="GB3" s="16" t="str">
        <f t="shared" si="89"/>
        <v>Uge 31</v>
      </c>
    </row>
    <row r="4" spans="1:184" ht="15.95" customHeight="1" x14ac:dyDescent="0.25">
      <c r="A4" s="46"/>
      <c r="B4" s="39"/>
      <c r="C4" s="70"/>
      <c r="D4" s="39"/>
      <c r="E4" s="39"/>
      <c r="F4" s="39"/>
      <c r="G4" s="39"/>
      <c r="H4" s="39"/>
      <c r="I4" s="39"/>
      <c r="J4" s="39"/>
      <c r="K4" s="39"/>
      <c r="L4" s="39"/>
      <c r="M4" s="47"/>
      <c r="N4" s="48">
        <f>YEAR($A$2+N1)</f>
        <v>2020</v>
      </c>
      <c r="O4" s="48">
        <f t="shared" ref="O4:BZ4" si="90">YEAR($A$2+O1)</f>
        <v>2020</v>
      </c>
      <c r="P4" s="48">
        <f t="shared" si="90"/>
        <v>2020</v>
      </c>
      <c r="Q4" s="48">
        <f t="shared" si="90"/>
        <v>2020</v>
      </c>
      <c r="R4" s="48">
        <f t="shared" si="90"/>
        <v>2020</v>
      </c>
      <c r="S4" s="48">
        <f t="shared" si="90"/>
        <v>2020</v>
      </c>
      <c r="T4" s="48">
        <f t="shared" si="90"/>
        <v>2020</v>
      </c>
      <c r="U4" s="48">
        <f t="shared" si="90"/>
        <v>2020</v>
      </c>
      <c r="V4" s="48">
        <f t="shared" si="90"/>
        <v>2020</v>
      </c>
      <c r="W4" s="48">
        <f t="shared" si="90"/>
        <v>2020</v>
      </c>
      <c r="X4" s="48">
        <f t="shared" si="90"/>
        <v>2020</v>
      </c>
      <c r="Y4" s="48">
        <f t="shared" si="90"/>
        <v>2020</v>
      </c>
      <c r="Z4" s="48">
        <f t="shared" si="90"/>
        <v>2020</v>
      </c>
      <c r="AA4" s="48">
        <f t="shared" si="90"/>
        <v>2020</v>
      </c>
      <c r="AB4" s="48">
        <f t="shared" si="90"/>
        <v>2020</v>
      </c>
      <c r="AC4" s="48">
        <f t="shared" si="90"/>
        <v>2020</v>
      </c>
      <c r="AD4" s="48">
        <f t="shared" si="90"/>
        <v>2020</v>
      </c>
      <c r="AE4" s="48">
        <f t="shared" si="90"/>
        <v>2020</v>
      </c>
      <c r="AF4" s="48">
        <f t="shared" si="90"/>
        <v>2020</v>
      </c>
      <c r="AG4" s="48">
        <f t="shared" si="90"/>
        <v>2020</v>
      </c>
      <c r="AH4" s="48">
        <f t="shared" si="90"/>
        <v>2020</v>
      </c>
      <c r="AI4" s="48">
        <f t="shared" si="90"/>
        <v>2020</v>
      </c>
      <c r="AJ4" s="48">
        <f t="shared" si="90"/>
        <v>2020</v>
      </c>
      <c r="AK4" s="48">
        <f t="shared" si="90"/>
        <v>2020</v>
      </c>
      <c r="AL4" s="48">
        <f t="shared" si="90"/>
        <v>2020</v>
      </c>
      <c r="AM4" s="48">
        <f t="shared" si="90"/>
        <v>2020</v>
      </c>
      <c r="AN4" s="48">
        <f t="shared" si="90"/>
        <v>2020</v>
      </c>
      <c r="AO4" s="48">
        <f t="shared" si="90"/>
        <v>2020</v>
      </c>
      <c r="AP4" s="48">
        <f t="shared" si="90"/>
        <v>2020</v>
      </c>
      <c r="AQ4" s="48">
        <f t="shared" si="90"/>
        <v>2020</v>
      </c>
      <c r="AR4" s="48">
        <f t="shared" si="90"/>
        <v>2020</v>
      </c>
      <c r="AS4" s="48">
        <f t="shared" si="90"/>
        <v>2020</v>
      </c>
      <c r="AT4" s="48">
        <f t="shared" si="90"/>
        <v>2020</v>
      </c>
      <c r="AU4" s="48">
        <f t="shared" si="90"/>
        <v>2020</v>
      </c>
      <c r="AV4" s="48">
        <f t="shared" si="90"/>
        <v>2020</v>
      </c>
      <c r="AW4" s="48">
        <f t="shared" si="90"/>
        <v>2021</v>
      </c>
      <c r="AX4" s="48">
        <f t="shared" si="90"/>
        <v>2021</v>
      </c>
      <c r="AY4" s="48">
        <f t="shared" si="90"/>
        <v>2021</v>
      </c>
      <c r="AZ4" s="48">
        <f t="shared" si="90"/>
        <v>2021</v>
      </c>
      <c r="BA4" s="48">
        <f t="shared" si="90"/>
        <v>2021</v>
      </c>
      <c r="BB4" s="48">
        <f t="shared" si="90"/>
        <v>2021</v>
      </c>
      <c r="BC4" s="48">
        <f t="shared" si="90"/>
        <v>2021</v>
      </c>
      <c r="BD4" s="48">
        <f t="shared" si="90"/>
        <v>2021</v>
      </c>
      <c r="BE4" s="48">
        <f t="shared" si="90"/>
        <v>2021</v>
      </c>
      <c r="BF4" s="48">
        <f t="shared" si="90"/>
        <v>2021</v>
      </c>
      <c r="BG4" s="48">
        <f t="shared" si="90"/>
        <v>2021</v>
      </c>
      <c r="BH4" s="48">
        <f t="shared" si="90"/>
        <v>2021</v>
      </c>
      <c r="BI4" s="48">
        <f t="shared" si="90"/>
        <v>2021</v>
      </c>
      <c r="BJ4" s="48">
        <f t="shared" si="90"/>
        <v>2021</v>
      </c>
      <c r="BK4" s="48">
        <f t="shared" si="90"/>
        <v>2021</v>
      </c>
      <c r="BL4" s="48">
        <f t="shared" si="90"/>
        <v>2021</v>
      </c>
      <c r="BM4" s="48">
        <f t="shared" si="90"/>
        <v>2021</v>
      </c>
      <c r="BN4" s="48">
        <f t="shared" si="90"/>
        <v>2021</v>
      </c>
      <c r="BO4" s="48">
        <f t="shared" si="90"/>
        <v>2021</v>
      </c>
      <c r="BP4" s="48">
        <f t="shared" si="90"/>
        <v>2021</v>
      </c>
      <c r="BQ4" s="48">
        <f t="shared" si="90"/>
        <v>2021</v>
      </c>
      <c r="BR4" s="48">
        <f t="shared" si="90"/>
        <v>2021</v>
      </c>
      <c r="BS4" s="48">
        <f t="shared" si="90"/>
        <v>2021</v>
      </c>
      <c r="BT4" s="48">
        <f t="shared" si="90"/>
        <v>2021</v>
      </c>
      <c r="BU4" s="48">
        <f t="shared" si="90"/>
        <v>2021</v>
      </c>
      <c r="BV4" s="48">
        <f t="shared" si="90"/>
        <v>2021</v>
      </c>
      <c r="BW4" s="48">
        <f t="shared" si="90"/>
        <v>2021</v>
      </c>
      <c r="BX4" s="48">
        <f t="shared" si="90"/>
        <v>2021</v>
      </c>
      <c r="BY4" s="48">
        <f t="shared" si="90"/>
        <v>2021</v>
      </c>
      <c r="BZ4" s="48">
        <f t="shared" si="90"/>
        <v>2021</v>
      </c>
      <c r="CA4" s="48">
        <f t="shared" ref="CA4:CQ4" si="91">YEAR($A$2+CA1)</f>
        <v>2021</v>
      </c>
      <c r="CB4" s="48">
        <f t="shared" si="91"/>
        <v>2021</v>
      </c>
      <c r="CC4" s="48">
        <f t="shared" si="91"/>
        <v>2021</v>
      </c>
      <c r="CD4" s="48">
        <f t="shared" si="91"/>
        <v>2021</v>
      </c>
      <c r="CE4" s="48">
        <f t="shared" si="91"/>
        <v>2021</v>
      </c>
      <c r="CF4" s="48">
        <f t="shared" si="91"/>
        <v>2021</v>
      </c>
      <c r="CG4" s="48">
        <f t="shared" si="91"/>
        <v>2021</v>
      </c>
      <c r="CH4" s="48">
        <f t="shared" si="91"/>
        <v>2021</v>
      </c>
      <c r="CI4" s="48">
        <f t="shared" si="91"/>
        <v>2021</v>
      </c>
      <c r="CJ4" s="48">
        <f t="shared" si="91"/>
        <v>2021</v>
      </c>
      <c r="CK4" s="48">
        <f t="shared" si="91"/>
        <v>2021</v>
      </c>
      <c r="CL4" s="48">
        <f t="shared" si="91"/>
        <v>2021</v>
      </c>
      <c r="CM4" s="48">
        <f t="shared" si="91"/>
        <v>2021</v>
      </c>
      <c r="CN4" s="48">
        <f t="shared" si="91"/>
        <v>2021</v>
      </c>
      <c r="CO4" s="48">
        <f t="shared" si="91"/>
        <v>2021</v>
      </c>
      <c r="CP4" s="48">
        <f t="shared" si="91"/>
        <v>2021</v>
      </c>
      <c r="CQ4" s="48">
        <f t="shared" si="91"/>
        <v>2021</v>
      </c>
      <c r="CR4" s="48">
        <f t="shared" ref="CR4:DD4" si="92">YEAR($A$2+CR1)</f>
        <v>2021</v>
      </c>
      <c r="CS4" s="48">
        <f t="shared" si="92"/>
        <v>2021</v>
      </c>
      <c r="CT4" s="48">
        <f t="shared" si="92"/>
        <v>2021</v>
      </c>
      <c r="CU4" s="48">
        <f t="shared" si="92"/>
        <v>2021</v>
      </c>
      <c r="CV4" s="48">
        <f t="shared" si="92"/>
        <v>2021</v>
      </c>
      <c r="CW4" s="48">
        <f t="shared" si="92"/>
        <v>2021</v>
      </c>
      <c r="CX4" s="48">
        <f t="shared" si="92"/>
        <v>2022</v>
      </c>
      <c r="CY4" s="48">
        <f t="shared" si="92"/>
        <v>2022</v>
      </c>
      <c r="CZ4" s="48">
        <f t="shared" si="92"/>
        <v>2022</v>
      </c>
      <c r="DA4" s="48">
        <f t="shared" si="92"/>
        <v>2022</v>
      </c>
      <c r="DB4" s="48">
        <f t="shared" si="92"/>
        <v>2022</v>
      </c>
      <c r="DC4" s="48">
        <f t="shared" si="92"/>
        <v>2022</v>
      </c>
      <c r="DD4" s="48">
        <f t="shared" si="92"/>
        <v>2022</v>
      </c>
      <c r="DE4" s="48">
        <f t="shared" ref="DE4:FP4" si="93">YEAR($A$2+DE1)</f>
        <v>2022</v>
      </c>
      <c r="DF4" s="48">
        <f t="shared" si="93"/>
        <v>2022</v>
      </c>
      <c r="DG4" s="48">
        <f t="shared" si="93"/>
        <v>2022</v>
      </c>
      <c r="DH4" s="48">
        <f t="shared" si="93"/>
        <v>2022</v>
      </c>
      <c r="DI4" s="48">
        <f t="shared" si="93"/>
        <v>2022</v>
      </c>
      <c r="DJ4" s="48">
        <f t="shared" si="93"/>
        <v>2022</v>
      </c>
      <c r="DK4" s="48">
        <f t="shared" si="93"/>
        <v>2022</v>
      </c>
      <c r="DL4" s="48">
        <f t="shared" si="93"/>
        <v>2022</v>
      </c>
      <c r="DM4" s="48">
        <f t="shared" si="93"/>
        <v>2022</v>
      </c>
      <c r="DN4" s="48">
        <f t="shared" si="93"/>
        <v>2022</v>
      </c>
      <c r="DO4" s="48">
        <f t="shared" si="93"/>
        <v>2022</v>
      </c>
      <c r="DP4" s="48">
        <f t="shared" si="93"/>
        <v>2022</v>
      </c>
      <c r="DQ4" s="48">
        <f t="shared" si="93"/>
        <v>2022</v>
      </c>
      <c r="DR4" s="48">
        <f t="shared" si="93"/>
        <v>2022</v>
      </c>
      <c r="DS4" s="48">
        <f t="shared" si="93"/>
        <v>2022</v>
      </c>
      <c r="DT4" s="48">
        <f t="shared" si="93"/>
        <v>2022</v>
      </c>
      <c r="DU4" s="48">
        <f t="shared" si="93"/>
        <v>2022</v>
      </c>
      <c r="DV4" s="48">
        <f t="shared" si="93"/>
        <v>2022</v>
      </c>
      <c r="DW4" s="48">
        <f t="shared" si="93"/>
        <v>2022</v>
      </c>
      <c r="DX4" s="48">
        <f t="shared" si="93"/>
        <v>2022</v>
      </c>
      <c r="DY4" s="48">
        <f t="shared" si="93"/>
        <v>2022</v>
      </c>
      <c r="DZ4" s="48">
        <f t="shared" si="93"/>
        <v>2022</v>
      </c>
      <c r="EA4" s="48">
        <f t="shared" si="93"/>
        <v>2022</v>
      </c>
      <c r="EB4" s="48">
        <f t="shared" si="93"/>
        <v>2022</v>
      </c>
      <c r="EC4" s="48">
        <f t="shared" si="93"/>
        <v>2022</v>
      </c>
      <c r="ED4" s="48">
        <f t="shared" si="93"/>
        <v>2022</v>
      </c>
      <c r="EE4" s="48">
        <f t="shared" si="93"/>
        <v>2022</v>
      </c>
      <c r="EF4" s="48">
        <f t="shared" si="93"/>
        <v>2022</v>
      </c>
      <c r="EG4" s="48">
        <f t="shared" si="93"/>
        <v>2022</v>
      </c>
      <c r="EH4" s="48">
        <f t="shared" si="93"/>
        <v>2022</v>
      </c>
      <c r="EI4" s="48">
        <f t="shared" si="93"/>
        <v>2022</v>
      </c>
      <c r="EJ4" s="48">
        <f t="shared" si="93"/>
        <v>2022</v>
      </c>
      <c r="EK4" s="48">
        <f t="shared" si="93"/>
        <v>2022</v>
      </c>
      <c r="EL4" s="48">
        <f t="shared" si="93"/>
        <v>2022</v>
      </c>
      <c r="EM4" s="48">
        <f t="shared" si="93"/>
        <v>2022</v>
      </c>
      <c r="EN4" s="48">
        <f t="shared" si="93"/>
        <v>2022</v>
      </c>
      <c r="EO4" s="48">
        <f t="shared" si="93"/>
        <v>2022</v>
      </c>
      <c r="EP4" s="48">
        <f t="shared" si="93"/>
        <v>2022</v>
      </c>
      <c r="EQ4" s="48">
        <f t="shared" si="93"/>
        <v>2022</v>
      </c>
      <c r="ER4" s="48">
        <f t="shared" si="93"/>
        <v>2022</v>
      </c>
      <c r="ES4" s="48">
        <f t="shared" si="93"/>
        <v>2022</v>
      </c>
      <c r="ET4" s="48">
        <f t="shared" si="93"/>
        <v>2022</v>
      </c>
      <c r="EU4" s="48">
        <f t="shared" si="93"/>
        <v>2022</v>
      </c>
      <c r="EV4" s="48">
        <f t="shared" si="93"/>
        <v>2022</v>
      </c>
      <c r="EW4" s="48">
        <f t="shared" si="93"/>
        <v>2022</v>
      </c>
      <c r="EX4" s="48">
        <f t="shared" si="93"/>
        <v>2023</v>
      </c>
      <c r="EY4" s="48">
        <f t="shared" si="93"/>
        <v>2023</v>
      </c>
      <c r="EZ4" s="48">
        <f t="shared" si="93"/>
        <v>2023</v>
      </c>
      <c r="FA4" s="48">
        <f t="shared" si="93"/>
        <v>2023</v>
      </c>
      <c r="FB4" s="48">
        <f t="shared" si="93"/>
        <v>2023</v>
      </c>
      <c r="FC4" s="48">
        <f t="shared" si="93"/>
        <v>2023</v>
      </c>
      <c r="FD4" s="48">
        <f t="shared" si="93"/>
        <v>2023</v>
      </c>
      <c r="FE4" s="48">
        <f t="shared" si="93"/>
        <v>2023</v>
      </c>
      <c r="FF4" s="48">
        <f t="shared" si="93"/>
        <v>2023</v>
      </c>
      <c r="FG4" s="48">
        <f t="shared" si="93"/>
        <v>2023</v>
      </c>
      <c r="FH4" s="48">
        <f t="shared" si="93"/>
        <v>2023</v>
      </c>
      <c r="FI4" s="48">
        <f t="shared" si="93"/>
        <v>2023</v>
      </c>
      <c r="FJ4" s="48">
        <f t="shared" si="93"/>
        <v>2023</v>
      </c>
      <c r="FK4" s="48">
        <f t="shared" si="93"/>
        <v>2023</v>
      </c>
      <c r="FL4" s="48">
        <f t="shared" si="93"/>
        <v>2023</v>
      </c>
      <c r="FM4" s="48">
        <f t="shared" si="93"/>
        <v>2023</v>
      </c>
      <c r="FN4" s="48">
        <f t="shared" si="93"/>
        <v>2023</v>
      </c>
      <c r="FO4" s="48">
        <f t="shared" si="93"/>
        <v>2023</v>
      </c>
      <c r="FP4" s="48">
        <f t="shared" si="93"/>
        <v>2023</v>
      </c>
      <c r="FQ4" s="48">
        <f t="shared" ref="FQ4:GB4" si="94">YEAR($A$2+FQ1)</f>
        <v>2023</v>
      </c>
      <c r="FR4" s="48">
        <f t="shared" si="94"/>
        <v>2023</v>
      </c>
      <c r="FS4" s="48">
        <f t="shared" si="94"/>
        <v>2023</v>
      </c>
      <c r="FT4" s="48">
        <f t="shared" si="94"/>
        <v>2023</v>
      </c>
      <c r="FU4" s="48">
        <f t="shared" si="94"/>
        <v>2023</v>
      </c>
      <c r="FV4" s="48">
        <f t="shared" si="94"/>
        <v>2023</v>
      </c>
      <c r="FW4" s="48">
        <f t="shared" si="94"/>
        <v>2023</v>
      </c>
      <c r="FX4" s="48">
        <f t="shared" si="94"/>
        <v>2023</v>
      </c>
      <c r="FY4" s="48">
        <f t="shared" si="94"/>
        <v>2023</v>
      </c>
      <c r="FZ4" s="48">
        <f t="shared" si="94"/>
        <v>2023</v>
      </c>
      <c r="GA4" s="48">
        <f t="shared" si="94"/>
        <v>2023</v>
      </c>
      <c r="GB4" s="49">
        <f t="shared" si="94"/>
        <v>2023</v>
      </c>
    </row>
    <row r="5" spans="1:184" ht="15.95" customHeight="1" x14ac:dyDescent="0.25">
      <c r="A5" s="45"/>
      <c r="B5" s="43"/>
      <c r="C5" s="71"/>
      <c r="D5" s="43"/>
      <c r="E5" s="43"/>
      <c r="F5" s="43"/>
      <c r="G5" s="43"/>
      <c r="H5" s="43"/>
      <c r="I5" s="43"/>
      <c r="J5" s="43"/>
      <c r="K5" s="43"/>
      <c r="L5" s="43"/>
      <c r="M5" s="44"/>
      <c r="N5" s="50" t="str">
        <f t="shared" ref="N5:AS5" si="95">CHOOSE(MONTH($A$2+N1),"Jan","Feb","Mar","Apr","Maj","Jun","Jul","Aug","Sep","Okt","Nov","Dec")</f>
        <v>Maj</v>
      </c>
      <c r="O5" s="50" t="str">
        <f t="shared" si="95"/>
        <v>Maj</v>
      </c>
      <c r="P5" s="50" t="str">
        <f t="shared" si="95"/>
        <v>Maj</v>
      </c>
      <c r="Q5" s="50" t="str">
        <f t="shared" si="95"/>
        <v>Maj</v>
      </c>
      <c r="R5" s="50" t="str">
        <f t="shared" si="95"/>
        <v>Maj</v>
      </c>
      <c r="S5" s="50" t="str">
        <f t="shared" si="95"/>
        <v>Jun</v>
      </c>
      <c r="T5" s="50" t="str">
        <f t="shared" si="95"/>
        <v>Jun</v>
      </c>
      <c r="U5" s="50" t="str">
        <f t="shared" si="95"/>
        <v>Jun</v>
      </c>
      <c r="V5" s="50" t="str">
        <f t="shared" si="95"/>
        <v>Jun</v>
      </c>
      <c r="W5" s="50" t="str">
        <f t="shared" si="95"/>
        <v>Jul</v>
      </c>
      <c r="X5" s="50" t="str">
        <f t="shared" si="95"/>
        <v>Jul</v>
      </c>
      <c r="Y5" s="50" t="str">
        <f t="shared" si="95"/>
        <v>Jul</v>
      </c>
      <c r="Z5" s="50" t="str">
        <f t="shared" si="95"/>
        <v>Jul</v>
      </c>
      <c r="AA5" s="50" t="str">
        <f t="shared" si="95"/>
        <v>Jul</v>
      </c>
      <c r="AB5" s="50" t="str">
        <f t="shared" si="95"/>
        <v>Aug</v>
      </c>
      <c r="AC5" s="50" t="str">
        <f t="shared" si="95"/>
        <v>Aug</v>
      </c>
      <c r="AD5" s="50" t="str">
        <f t="shared" si="95"/>
        <v>Aug</v>
      </c>
      <c r="AE5" s="50" t="str">
        <f t="shared" si="95"/>
        <v>Aug</v>
      </c>
      <c r="AF5" s="50" t="str">
        <f t="shared" si="95"/>
        <v>Sep</v>
      </c>
      <c r="AG5" s="50" t="str">
        <f t="shared" si="95"/>
        <v>Sep</v>
      </c>
      <c r="AH5" s="50" t="str">
        <f t="shared" si="95"/>
        <v>Sep</v>
      </c>
      <c r="AI5" s="50" t="str">
        <f t="shared" si="95"/>
        <v>Sep</v>
      </c>
      <c r="AJ5" s="50" t="str">
        <f t="shared" si="95"/>
        <v>Okt</v>
      </c>
      <c r="AK5" s="50" t="str">
        <f t="shared" si="95"/>
        <v>Okt</v>
      </c>
      <c r="AL5" s="50" t="str">
        <f t="shared" si="95"/>
        <v>Okt</v>
      </c>
      <c r="AM5" s="50" t="str">
        <f t="shared" si="95"/>
        <v>Okt</v>
      </c>
      <c r="AN5" s="50" t="str">
        <f t="shared" si="95"/>
        <v>Okt</v>
      </c>
      <c r="AO5" s="50" t="str">
        <f t="shared" si="95"/>
        <v>Nov</v>
      </c>
      <c r="AP5" s="50" t="str">
        <f t="shared" si="95"/>
        <v>Nov</v>
      </c>
      <c r="AQ5" s="50" t="str">
        <f t="shared" si="95"/>
        <v>Nov</v>
      </c>
      <c r="AR5" s="50" t="str">
        <f t="shared" si="95"/>
        <v>Nov</v>
      </c>
      <c r="AS5" s="50" t="str">
        <f t="shared" si="95"/>
        <v>Dec</v>
      </c>
      <c r="AT5" s="50" t="str">
        <f t="shared" ref="AT5:BY5" si="96">CHOOSE(MONTH($A$2+AT1),"Jan","Feb","Mar","Apr","Maj","Jun","Jul","Aug","Sep","Okt","Nov","Dec")</f>
        <v>Dec</v>
      </c>
      <c r="AU5" s="50" t="str">
        <f t="shared" si="96"/>
        <v>Dec</v>
      </c>
      <c r="AV5" s="50" t="str">
        <f t="shared" si="96"/>
        <v>Dec</v>
      </c>
      <c r="AW5" s="50" t="str">
        <f t="shared" si="96"/>
        <v>Jan</v>
      </c>
      <c r="AX5" s="50" t="str">
        <f t="shared" si="96"/>
        <v>Jan</v>
      </c>
      <c r="AY5" s="50" t="str">
        <f t="shared" si="96"/>
        <v>Jan</v>
      </c>
      <c r="AZ5" s="50" t="str">
        <f t="shared" si="96"/>
        <v>Jan</v>
      </c>
      <c r="BA5" s="50" t="str">
        <f t="shared" si="96"/>
        <v>Jan</v>
      </c>
      <c r="BB5" s="50" t="str">
        <f t="shared" si="96"/>
        <v>Feb</v>
      </c>
      <c r="BC5" s="50" t="str">
        <f t="shared" si="96"/>
        <v>Feb</v>
      </c>
      <c r="BD5" s="50" t="str">
        <f t="shared" si="96"/>
        <v>Feb</v>
      </c>
      <c r="BE5" s="50" t="str">
        <f t="shared" si="96"/>
        <v>Feb</v>
      </c>
      <c r="BF5" s="50" t="str">
        <f t="shared" si="96"/>
        <v>Mar</v>
      </c>
      <c r="BG5" s="50" t="str">
        <f t="shared" si="96"/>
        <v>Mar</v>
      </c>
      <c r="BH5" s="50" t="str">
        <f t="shared" si="96"/>
        <v>Mar</v>
      </c>
      <c r="BI5" s="50" t="str">
        <f t="shared" si="96"/>
        <v>Mar</v>
      </c>
      <c r="BJ5" s="50" t="str">
        <f t="shared" si="96"/>
        <v>Apr</v>
      </c>
      <c r="BK5" s="50" t="str">
        <f t="shared" si="96"/>
        <v>Apr</v>
      </c>
      <c r="BL5" s="50" t="str">
        <f t="shared" si="96"/>
        <v>Apr</v>
      </c>
      <c r="BM5" s="50" t="str">
        <f t="shared" si="96"/>
        <v>Apr</v>
      </c>
      <c r="BN5" s="50" t="str">
        <f t="shared" si="96"/>
        <v>Apr</v>
      </c>
      <c r="BO5" s="50" t="str">
        <f t="shared" si="96"/>
        <v>Maj</v>
      </c>
      <c r="BP5" s="50" t="str">
        <f t="shared" si="96"/>
        <v>Maj</v>
      </c>
      <c r="BQ5" s="50" t="str">
        <f t="shared" si="96"/>
        <v>Maj</v>
      </c>
      <c r="BR5" s="50" t="str">
        <f t="shared" si="96"/>
        <v>Maj</v>
      </c>
      <c r="BS5" s="50" t="str">
        <f t="shared" si="96"/>
        <v>Jun</v>
      </c>
      <c r="BT5" s="50" t="str">
        <f t="shared" si="96"/>
        <v>Jun</v>
      </c>
      <c r="BU5" s="50" t="str">
        <f t="shared" si="96"/>
        <v>Jun</v>
      </c>
      <c r="BV5" s="50" t="str">
        <f t="shared" si="96"/>
        <v>Jun</v>
      </c>
      <c r="BW5" s="50" t="str">
        <f t="shared" si="96"/>
        <v>Jul</v>
      </c>
      <c r="BX5" s="50" t="str">
        <f t="shared" si="96"/>
        <v>Jul</v>
      </c>
      <c r="BY5" s="50" t="str">
        <f t="shared" si="96"/>
        <v>Jul</v>
      </c>
      <c r="BZ5" s="50" t="str">
        <f t="shared" ref="BZ5:CQ5" si="97">CHOOSE(MONTH($A$2+BZ1),"Jan","Feb","Mar","Apr","Maj","Jun","Jul","Aug","Sep","Okt","Nov","Dec")</f>
        <v>Jul</v>
      </c>
      <c r="CA5" s="50" t="str">
        <f t="shared" si="97"/>
        <v>Jul</v>
      </c>
      <c r="CB5" s="50" t="str">
        <f t="shared" si="97"/>
        <v>Aug</v>
      </c>
      <c r="CC5" s="50" t="str">
        <f t="shared" si="97"/>
        <v>Aug</v>
      </c>
      <c r="CD5" s="50" t="str">
        <f t="shared" si="97"/>
        <v>Aug</v>
      </c>
      <c r="CE5" s="50" t="str">
        <f t="shared" si="97"/>
        <v>Aug</v>
      </c>
      <c r="CF5" s="50" t="str">
        <f t="shared" si="97"/>
        <v>Sep</v>
      </c>
      <c r="CG5" s="50" t="str">
        <f t="shared" si="97"/>
        <v>Sep</v>
      </c>
      <c r="CH5" s="50" t="str">
        <f t="shared" si="97"/>
        <v>Sep</v>
      </c>
      <c r="CI5" s="50" t="str">
        <f t="shared" si="97"/>
        <v>Sep</v>
      </c>
      <c r="CJ5" s="50" t="str">
        <f t="shared" si="97"/>
        <v>Okt</v>
      </c>
      <c r="CK5" s="50" t="str">
        <f t="shared" si="97"/>
        <v>Okt</v>
      </c>
      <c r="CL5" s="50" t="str">
        <f t="shared" si="97"/>
        <v>Okt</v>
      </c>
      <c r="CM5" s="50" t="str">
        <f t="shared" si="97"/>
        <v>Okt</v>
      </c>
      <c r="CN5" s="50" t="str">
        <f t="shared" si="97"/>
        <v>Okt</v>
      </c>
      <c r="CO5" s="50" t="str">
        <f t="shared" si="97"/>
        <v>Nov</v>
      </c>
      <c r="CP5" s="50" t="str">
        <f t="shared" si="97"/>
        <v>Nov</v>
      </c>
      <c r="CQ5" s="50" t="str">
        <f t="shared" si="97"/>
        <v>Nov</v>
      </c>
      <c r="CR5" s="50" t="str">
        <f t="shared" ref="CR5:DD5" si="98">CHOOSE(MONTH($A$2+CR1),"Jan","Feb","Mar","Apr","Maj","Jun","Jul","Aug","Sep","Okt","Nov","Dec")</f>
        <v>Nov</v>
      </c>
      <c r="CS5" s="50" t="str">
        <f t="shared" si="98"/>
        <v>Dec</v>
      </c>
      <c r="CT5" s="50" t="str">
        <f t="shared" si="98"/>
        <v>Dec</v>
      </c>
      <c r="CU5" s="50" t="str">
        <f t="shared" si="98"/>
        <v>Dec</v>
      </c>
      <c r="CV5" s="50" t="str">
        <f t="shared" si="98"/>
        <v>Dec</v>
      </c>
      <c r="CW5" s="50" t="str">
        <f t="shared" si="98"/>
        <v>Dec</v>
      </c>
      <c r="CX5" s="50" t="str">
        <f t="shared" si="98"/>
        <v>Jan</v>
      </c>
      <c r="CY5" s="50" t="str">
        <f t="shared" si="98"/>
        <v>Jan</v>
      </c>
      <c r="CZ5" s="50" t="str">
        <f t="shared" si="98"/>
        <v>Jan</v>
      </c>
      <c r="DA5" s="50" t="str">
        <f t="shared" si="98"/>
        <v>Jan</v>
      </c>
      <c r="DB5" s="50" t="str">
        <f t="shared" si="98"/>
        <v>Feb</v>
      </c>
      <c r="DC5" s="50" t="str">
        <f t="shared" si="98"/>
        <v>Feb</v>
      </c>
      <c r="DD5" s="50" t="str">
        <f t="shared" si="98"/>
        <v>Feb</v>
      </c>
      <c r="DE5" s="50" t="str">
        <f t="shared" ref="DE5:FP5" si="99">CHOOSE(MONTH($A$2+DE1),"Jan","Feb","Mar","Apr","Maj","Jun","Jul","Aug","Sep","Okt","Nov","Dec")</f>
        <v>Feb</v>
      </c>
      <c r="DF5" s="50" t="str">
        <f t="shared" si="99"/>
        <v>Mar</v>
      </c>
      <c r="DG5" s="50" t="str">
        <f t="shared" si="99"/>
        <v>Mar</v>
      </c>
      <c r="DH5" s="50" t="str">
        <f t="shared" si="99"/>
        <v>Mar</v>
      </c>
      <c r="DI5" s="50" t="str">
        <f t="shared" si="99"/>
        <v>Mar</v>
      </c>
      <c r="DJ5" s="50" t="str">
        <f t="shared" si="99"/>
        <v>Apr</v>
      </c>
      <c r="DK5" s="50" t="str">
        <f t="shared" si="99"/>
        <v>Apr</v>
      </c>
      <c r="DL5" s="50" t="str">
        <f t="shared" si="99"/>
        <v>Apr</v>
      </c>
      <c r="DM5" s="50" t="str">
        <f t="shared" si="99"/>
        <v>Apr</v>
      </c>
      <c r="DN5" s="50" t="str">
        <f t="shared" si="99"/>
        <v>Apr</v>
      </c>
      <c r="DO5" s="50" t="str">
        <f t="shared" si="99"/>
        <v>Maj</v>
      </c>
      <c r="DP5" s="50" t="str">
        <f t="shared" si="99"/>
        <v>Maj</v>
      </c>
      <c r="DQ5" s="50" t="str">
        <f t="shared" si="99"/>
        <v>Maj</v>
      </c>
      <c r="DR5" s="50" t="str">
        <f t="shared" si="99"/>
        <v>Maj</v>
      </c>
      <c r="DS5" s="50" t="str">
        <f t="shared" si="99"/>
        <v>Jun</v>
      </c>
      <c r="DT5" s="50" t="str">
        <f t="shared" si="99"/>
        <v>Jun</v>
      </c>
      <c r="DU5" s="50" t="str">
        <f t="shared" si="99"/>
        <v>Jun</v>
      </c>
      <c r="DV5" s="50" t="str">
        <f t="shared" si="99"/>
        <v>Jun</v>
      </c>
      <c r="DW5" s="50" t="str">
        <f t="shared" si="99"/>
        <v>Jul</v>
      </c>
      <c r="DX5" s="50" t="str">
        <f t="shared" si="99"/>
        <v>Jul</v>
      </c>
      <c r="DY5" s="50" t="str">
        <f t="shared" si="99"/>
        <v>Jul</v>
      </c>
      <c r="DZ5" s="50" t="str">
        <f t="shared" si="99"/>
        <v>Jul</v>
      </c>
      <c r="EA5" s="50" t="str">
        <f t="shared" si="99"/>
        <v>Jul</v>
      </c>
      <c r="EB5" s="50" t="str">
        <f t="shared" si="99"/>
        <v>Aug</v>
      </c>
      <c r="EC5" s="50" t="str">
        <f t="shared" si="99"/>
        <v>Aug</v>
      </c>
      <c r="ED5" s="50" t="str">
        <f t="shared" si="99"/>
        <v>Aug</v>
      </c>
      <c r="EE5" s="50" t="str">
        <f t="shared" si="99"/>
        <v>Aug</v>
      </c>
      <c r="EF5" s="50" t="str">
        <f t="shared" si="99"/>
        <v>Sep</v>
      </c>
      <c r="EG5" s="50" t="str">
        <f t="shared" si="99"/>
        <v>Sep</v>
      </c>
      <c r="EH5" s="50" t="str">
        <f t="shared" si="99"/>
        <v>Sep</v>
      </c>
      <c r="EI5" s="50" t="str">
        <f t="shared" si="99"/>
        <v>Sep</v>
      </c>
      <c r="EJ5" s="50" t="str">
        <f t="shared" si="99"/>
        <v>Sep</v>
      </c>
      <c r="EK5" s="50" t="str">
        <f t="shared" si="99"/>
        <v>Okt</v>
      </c>
      <c r="EL5" s="50" t="str">
        <f t="shared" si="99"/>
        <v>Okt</v>
      </c>
      <c r="EM5" s="50" t="str">
        <f t="shared" si="99"/>
        <v>Okt</v>
      </c>
      <c r="EN5" s="50" t="str">
        <f t="shared" si="99"/>
        <v>Okt</v>
      </c>
      <c r="EO5" s="50" t="str">
        <f t="shared" si="99"/>
        <v>Nov</v>
      </c>
      <c r="EP5" s="50" t="str">
        <f t="shared" si="99"/>
        <v>Nov</v>
      </c>
      <c r="EQ5" s="50" t="str">
        <f t="shared" si="99"/>
        <v>Nov</v>
      </c>
      <c r="ER5" s="50" t="str">
        <f t="shared" si="99"/>
        <v>Nov</v>
      </c>
      <c r="ES5" s="50" t="str">
        <f t="shared" si="99"/>
        <v>Dec</v>
      </c>
      <c r="ET5" s="50" t="str">
        <f t="shared" si="99"/>
        <v>Dec</v>
      </c>
      <c r="EU5" s="50" t="str">
        <f t="shared" si="99"/>
        <v>Dec</v>
      </c>
      <c r="EV5" s="50" t="str">
        <f t="shared" si="99"/>
        <v>Dec</v>
      </c>
      <c r="EW5" s="50" t="str">
        <f t="shared" si="99"/>
        <v>Dec</v>
      </c>
      <c r="EX5" s="50" t="str">
        <f t="shared" si="99"/>
        <v>Jan</v>
      </c>
      <c r="EY5" s="50" t="str">
        <f t="shared" si="99"/>
        <v>Jan</v>
      </c>
      <c r="EZ5" s="50" t="str">
        <f t="shared" si="99"/>
        <v>Jan</v>
      </c>
      <c r="FA5" s="50" t="str">
        <f t="shared" si="99"/>
        <v>Jan</v>
      </c>
      <c r="FB5" s="50" t="str">
        <f t="shared" si="99"/>
        <v>Feb</v>
      </c>
      <c r="FC5" s="50" t="str">
        <f t="shared" si="99"/>
        <v>Feb</v>
      </c>
      <c r="FD5" s="50" t="str">
        <f t="shared" si="99"/>
        <v>Feb</v>
      </c>
      <c r="FE5" s="50" t="str">
        <f t="shared" si="99"/>
        <v>Feb</v>
      </c>
      <c r="FF5" s="50" t="str">
        <f t="shared" si="99"/>
        <v>Mar</v>
      </c>
      <c r="FG5" s="50" t="str">
        <f t="shared" si="99"/>
        <v>Mar</v>
      </c>
      <c r="FH5" s="50" t="str">
        <f t="shared" si="99"/>
        <v>Mar</v>
      </c>
      <c r="FI5" s="50" t="str">
        <f t="shared" si="99"/>
        <v>Mar</v>
      </c>
      <c r="FJ5" s="50" t="str">
        <f t="shared" si="99"/>
        <v>Mar</v>
      </c>
      <c r="FK5" s="50" t="str">
        <f t="shared" si="99"/>
        <v>Apr</v>
      </c>
      <c r="FL5" s="50" t="str">
        <f t="shared" si="99"/>
        <v>Apr</v>
      </c>
      <c r="FM5" s="50" t="str">
        <f t="shared" si="99"/>
        <v>Apr</v>
      </c>
      <c r="FN5" s="50" t="str">
        <f t="shared" si="99"/>
        <v>Apr</v>
      </c>
      <c r="FO5" s="50" t="str">
        <f t="shared" si="99"/>
        <v>Maj</v>
      </c>
      <c r="FP5" s="50" t="str">
        <f t="shared" si="99"/>
        <v>Maj</v>
      </c>
      <c r="FQ5" s="50" t="str">
        <f t="shared" ref="FQ5:GB5" si="100">CHOOSE(MONTH($A$2+FQ1),"Jan","Feb","Mar","Apr","Maj","Jun","Jul","Aug","Sep","Okt","Nov","Dec")</f>
        <v>Maj</v>
      </c>
      <c r="FR5" s="50" t="str">
        <f t="shared" si="100"/>
        <v>Maj</v>
      </c>
      <c r="FS5" s="50" t="str">
        <f t="shared" si="100"/>
        <v>Jun</v>
      </c>
      <c r="FT5" s="50" t="str">
        <f t="shared" si="100"/>
        <v>Jun</v>
      </c>
      <c r="FU5" s="50" t="str">
        <f t="shared" si="100"/>
        <v>Jun</v>
      </c>
      <c r="FV5" s="50" t="str">
        <f t="shared" si="100"/>
        <v>Jun</v>
      </c>
      <c r="FW5" s="50" t="str">
        <f t="shared" si="100"/>
        <v>Jun</v>
      </c>
      <c r="FX5" s="50" t="str">
        <f t="shared" si="100"/>
        <v>Jul</v>
      </c>
      <c r="FY5" s="50" t="str">
        <f t="shared" si="100"/>
        <v>Jul</v>
      </c>
      <c r="FZ5" s="50" t="str">
        <f t="shared" si="100"/>
        <v>Jul</v>
      </c>
      <c r="GA5" s="50" t="str">
        <f t="shared" si="100"/>
        <v>Jul</v>
      </c>
      <c r="GB5" s="51" t="str">
        <f t="shared" si="100"/>
        <v>Aug</v>
      </c>
    </row>
    <row r="6" spans="1:184" s="11" customFormat="1" ht="48" customHeight="1" x14ac:dyDescent="0.25">
      <c r="A6" s="40" t="s">
        <v>10</v>
      </c>
      <c r="B6" s="41" t="s">
        <v>4</v>
      </c>
      <c r="C6" s="41" t="s">
        <v>14</v>
      </c>
      <c r="D6" s="41" t="s">
        <v>12</v>
      </c>
      <c r="E6" s="41" t="s">
        <v>13</v>
      </c>
      <c r="F6" s="41" t="s">
        <v>11</v>
      </c>
      <c r="G6" s="41" t="s">
        <v>36</v>
      </c>
      <c r="H6" s="41" t="s">
        <v>15</v>
      </c>
      <c r="I6" s="41" t="s">
        <v>1</v>
      </c>
      <c r="J6" s="41" t="s">
        <v>2</v>
      </c>
      <c r="K6" s="41" t="s">
        <v>5</v>
      </c>
      <c r="L6" s="41" t="s">
        <v>3</v>
      </c>
      <c r="M6" s="41"/>
      <c r="N6" s="41" t="str">
        <f>TEXT(N$3,"ddd")</f>
        <v>Uge 18</v>
      </c>
      <c r="O6" s="41" t="str">
        <f t="shared" ref="O6:BZ6" si="101">TEXT(O$3,"ddd")</f>
        <v>Uge 19</v>
      </c>
      <c r="P6" s="41" t="str">
        <f t="shared" si="101"/>
        <v>Uge 20</v>
      </c>
      <c r="Q6" s="41" t="str">
        <f t="shared" si="101"/>
        <v>Uge 21</v>
      </c>
      <c r="R6" s="41" t="str">
        <f t="shared" si="101"/>
        <v>Uge 22</v>
      </c>
      <c r="S6" s="41" t="str">
        <f t="shared" si="101"/>
        <v>Uge 23</v>
      </c>
      <c r="T6" s="41" t="str">
        <f t="shared" si="101"/>
        <v>Uge 24</v>
      </c>
      <c r="U6" s="41" t="str">
        <f t="shared" si="101"/>
        <v>Uge 25</v>
      </c>
      <c r="V6" s="41" t="str">
        <f t="shared" si="101"/>
        <v>Uge 26</v>
      </c>
      <c r="W6" s="41" t="str">
        <f t="shared" si="101"/>
        <v>Uge 27</v>
      </c>
      <c r="X6" s="41" t="str">
        <f t="shared" si="101"/>
        <v>Uge 28</v>
      </c>
      <c r="Y6" s="41" t="str">
        <f t="shared" si="101"/>
        <v>Uge 29</v>
      </c>
      <c r="Z6" s="41" t="str">
        <f t="shared" si="101"/>
        <v>Uge 30</v>
      </c>
      <c r="AA6" s="41" t="str">
        <f t="shared" si="101"/>
        <v>Uge 31</v>
      </c>
      <c r="AB6" s="41" t="str">
        <f t="shared" si="101"/>
        <v>Uge 32</v>
      </c>
      <c r="AC6" s="41" t="str">
        <f t="shared" si="101"/>
        <v>Uge 33</v>
      </c>
      <c r="AD6" s="41" t="str">
        <f t="shared" si="101"/>
        <v>Uge 34</v>
      </c>
      <c r="AE6" s="41" t="str">
        <f t="shared" si="101"/>
        <v>Uge 35</v>
      </c>
      <c r="AF6" s="41" t="str">
        <f t="shared" si="101"/>
        <v>Uge 36</v>
      </c>
      <c r="AG6" s="41" t="str">
        <f t="shared" si="101"/>
        <v>Uge 37</v>
      </c>
      <c r="AH6" s="41" t="str">
        <f t="shared" si="101"/>
        <v>Uge 38</v>
      </c>
      <c r="AI6" s="41" t="str">
        <f t="shared" si="101"/>
        <v>Uge 39</v>
      </c>
      <c r="AJ6" s="41" t="str">
        <f t="shared" si="101"/>
        <v>Uge 40</v>
      </c>
      <c r="AK6" s="41" t="str">
        <f t="shared" si="101"/>
        <v>Uge 41</v>
      </c>
      <c r="AL6" s="41" t="str">
        <f t="shared" si="101"/>
        <v>Uge 42</v>
      </c>
      <c r="AM6" s="41" t="str">
        <f t="shared" si="101"/>
        <v>Uge 43</v>
      </c>
      <c r="AN6" s="41" t="str">
        <f t="shared" si="101"/>
        <v>Uge 44</v>
      </c>
      <c r="AO6" s="41" t="str">
        <f t="shared" si="101"/>
        <v>Uge 45</v>
      </c>
      <c r="AP6" s="41" t="str">
        <f t="shared" si="101"/>
        <v>Uge 46</v>
      </c>
      <c r="AQ6" s="41" t="str">
        <f t="shared" si="101"/>
        <v>Uge 47</v>
      </c>
      <c r="AR6" s="41" t="str">
        <f t="shared" si="101"/>
        <v>Uge 48</v>
      </c>
      <c r="AS6" s="41" t="str">
        <f t="shared" si="101"/>
        <v>Uge 49</v>
      </c>
      <c r="AT6" s="41" t="str">
        <f t="shared" si="101"/>
        <v>Uge 50</v>
      </c>
      <c r="AU6" s="41" t="str">
        <f t="shared" si="101"/>
        <v>Uge 51</v>
      </c>
      <c r="AV6" s="41" t="str">
        <f t="shared" si="101"/>
        <v>Uge 52</v>
      </c>
      <c r="AW6" s="41" t="str">
        <f t="shared" si="101"/>
        <v>Uge 53</v>
      </c>
      <c r="AX6" s="41" t="str">
        <f t="shared" si="101"/>
        <v>Uge 1</v>
      </c>
      <c r="AY6" s="41" t="str">
        <f t="shared" si="101"/>
        <v>Uge 2</v>
      </c>
      <c r="AZ6" s="41" t="str">
        <f t="shared" si="101"/>
        <v>Uge 3</v>
      </c>
      <c r="BA6" s="41" t="str">
        <f t="shared" si="101"/>
        <v>Uge 4</v>
      </c>
      <c r="BB6" s="41" t="str">
        <f t="shared" si="101"/>
        <v>Uge 5</v>
      </c>
      <c r="BC6" s="41" t="str">
        <f t="shared" si="101"/>
        <v>Uge 6</v>
      </c>
      <c r="BD6" s="41" t="str">
        <f t="shared" si="101"/>
        <v>Uge 7</v>
      </c>
      <c r="BE6" s="41" t="str">
        <f t="shared" si="101"/>
        <v>Uge 8</v>
      </c>
      <c r="BF6" s="41" t="str">
        <f t="shared" si="101"/>
        <v>Uge 9</v>
      </c>
      <c r="BG6" s="41" t="str">
        <f t="shared" si="101"/>
        <v>Uge 10</v>
      </c>
      <c r="BH6" s="41" t="str">
        <f t="shared" si="101"/>
        <v>Uge 11</v>
      </c>
      <c r="BI6" s="41" t="str">
        <f t="shared" si="101"/>
        <v>Uge 12</v>
      </c>
      <c r="BJ6" s="41" t="str">
        <f t="shared" si="101"/>
        <v>Uge 13</v>
      </c>
      <c r="BK6" s="41" t="str">
        <f t="shared" si="101"/>
        <v>Uge 14</v>
      </c>
      <c r="BL6" s="41" t="str">
        <f t="shared" si="101"/>
        <v>Uge 15</v>
      </c>
      <c r="BM6" s="41" t="str">
        <f t="shared" si="101"/>
        <v>Uge 16</v>
      </c>
      <c r="BN6" s="41" t="str">
        <f t="shared" si="101"/>
        <v>Uge 17</v>
      </c>
      <c r="BO6" s="41" t="str">
        <f t="shared" si="101"/>
        <v>Uge 18</v>
      </c>
      <c r="BP6" s="41" t="str">
        <f t="shared" si="101"/>
        <v>Uge 19</v>
      </c>
      <c r="BQ6" s="41" t="str">
        <f t="shared" si="101"/>
        <v>Uge 20</v>
      </c>
      <c r="BR6" s="41" t="str">
        <f t="shared" si="101"/>
        <v>Uge 21</v>
      </c>
      <c r="BS6" s="41" t="str">
        <f t="shared" si="101"/>
        <v>Uge 22</v>
      </c>
      <c r="BT6" s="41" t="str">
        <f t="shared" si="101"/>
        <v>Uge 23</v>
      </c>
      <c r="BU6" s="41" t="str">
        <f t="shared" si="101"/>
        <v>Uge 24</v>
      </c>
      <c r="BV6" s="41" t="str">
        <f t="shared" si="101"/>
        <v>Uge 25</v>
      </c>
      <c r="BW6" s="41" t="str">
        <f t="shared" si="101"/>
        <v>Uge 26</v>
      </c>
      <c r="BX6" s="41" t="str">
        <f t="shared" si="101"/>
        <v>Uge 27</v>
      </c>
      <c r="BY6" s="41" t="str">
        <f t="shared" si="101"/>
        <v>Uge 28</v>
      </c>
      <c r="BZ6" s="41" t="str">
        <f t="shared" si="101"/>
        <v>Uge 29</v>
      </c>
      <c r="CA6" s="41" t="str">
        <f t="shared" ref="CA6:EL6" si="102">TEXT(CA$3,"ddd")</f>
        <v>Uge 30</v>
      </c>
      <c r="CB6" s="41" t="str">
        <f t="shared" si="102"/>
        <v>Uge 31</v>
      </c>
      <c r="CC6" s="41" t="str">
        <f t="shared" si="102"/>
        <v>Uge 32</v>
      </c>
      <c r="CD6" s="41" t="str">
        <f t="shared" si="102"/>
        <v>Uge 33</v>
      </c>
      <c r="CE6" s="41" t="str">
        <f t="shared" si="102"/>
        <v>Uge 34</v>
      </c>
      <c r="CF6" s="41" t="str">
        <f t="shared" si="102"/>
        <v>Uge 35</v>
      </c>
      <c r="CG6" s="41" t="str">
        <f t="shared" si="102"/>
        <v>Uge 36</v>
      </c>
      <c r="CH6" s="41" t="str">
        <f t="shared" si="102"/>
        <v>Uge 37</v>
      </c>
      <c r="CI6" s="41" t="str">
        <f t="shared" si="102"/>
        <v>Uge 38</v>
      </c>
      <c r="CJ6" s="41" t="str">
        <f t="shared" si="102"/>
        <v>Uge 39</v>
      </c>
      <c r="CK6" s="41" t="str">
        <f t="shared" si="102"/>
        <v>Uge 40</v>
      </c>
      <c r="CL6" s="41" t="str">
        <f t="shared" si="102"/>
        <v>Uge 41</v>
      </c>
      <c r="CM6" s="41" t="str">
        <f t="shared" si="102"/>
        <v>Uge 42</v>
      </c>
      <c r="CN6" s="41" t="str">
        <f t="shared" si="102"/>
        <v>Uge 43</v>
      </c>
      <c r="CO6" s="41" t="str">
        <f t="shared" si="102"/>
        <v>Uge 44</v>
      </c>
      <c r="CP6" s="41" t="str">
        <f t="shared" si="102"/>
        <v>Uge 45</v>
      </c>
      <c r="CQ6" s="41" t="str">
        <f t="shared" si="102"/>
        <v>Uge 46</v>
      </c>
      <c r="CR6" s="41" t="str">
        <f t="shared" si="102"/>
        <v>Uge 47</v>
      </c>
      <c r="CS6" s="41" t="str">
        <f t="shared" si="102"/>
        <v>Uge 48</v>
      </c>
      <c r="CT6" s="41" t="str">
        <f t="shared" si="102"/>
        <v>Uge 49</v>
      </c>
      <c r="CU6" s="41" t="str">
        <f t="shared" si="102"/>
        <v>Uge 50</v>
      </c>
      <c r="CV6" s="41" t="str">
        <f t="shared" si="102"/>
        <v>Uge 51</v>
      </c>
      <c r="CW6" s="41" t="str">
        <f t="shared" si="102"/>
        <v>Uge 52</v>
      </c>
      <c r="CX6" s="41" t="str">
        <f t="shared" si="102"/>
        <v>Uge 1</v>
      </c>
      <c r="CY6" s="41" t="str">
        <f t="shared" si="102"/>
        <v>Uge 2</v>
      </c>
      <c r="CZ6" s="41" t="str">
        <f t="shared" si="102"/>
        <v>Uge 3</v>
      </c>
      <c r="DA6" s="41" t="str">
        <f t="shared" si="102"/>
        <v>Uge 4</v>
      </c>
      <c r="DB6" s="41" t="str">
        <f t="shared" si="102"/>
        <v>Uge 5</v>
      </c>
      <c r="DC6" s="41" t="str">
        <f t="shared" si="102"/>
        <v>Uge 6</v>
      </c>
      <c r="DD6" s="41" t="str">
        <f t="shared" si="102"/>
        <v>Uge 7</v>
      </c>
      <c r="DE6" s="41" t="str">
        <f t="shared" si="102"/>
        <v>Uge 8</v>
      </c>
      <c r="DF6" s="41" t="str">
        <f t="shared" si="102"/>
        <v>Uge 9</v>
      </c>
      <c r="DG6" s="41" t="str">
        <f t="shared" si="102"/>
        <v>Uge 10</v>
      </c>
      <c r="DH6" s="41" t="str">
        <f t="shared" si="102"/>
        <v>Uge 11</v>
      </c>
      <c r="DI6" s="41" t="str">
        <f t="shared" si="102"/>
        <v>Uge 12</v>
      </c>
      <c r="DJ6" s="41" t="str">
        <f t="shared" si="102"/>
        <v>Uge 13</v>
      </c>
      <c r="DK6" s="41" t="str">
        <f t="shared" si="102"/>
        <v>Uge 14</v>
      </c>
      <c r="DL6" s="41" t="str">
        <f t="shared" si="102"/>
        <v>Uge 15</v>
      </c>
      <c r="DM6" s="41" t="str">
        <f t="shared" si="102"/>
        <v>Uge 16</v>
      </c>
      <c r="DN6" s="41" t="str">
        <f t="shared" si="102"/>
        <v>Uge 17</v>
      </c>
      <c r="DO6" s="41" t="str">
        <f t="shared" si="102"/>
        <v>Uge 18</v>
      </c>
      <c r="DP6" s="41" t="str">
        <f t="shared" si="102"/>
        <v>Uge 19</v>
      </c>
      <c r="DQ6" s="41" t="str">
        <f t="shared" si="102"/>
        <v>Uge 20</v>
      </c>
      <c r="DR6" s="41" t="str">
        <f t="shared" si="102"/>
        <v>Uge 21</v>
      </c>
      <c r="DS6" s="41" t="str">
        <f t="shared" si="102"/>
        <v>Uge 22</v>
      </c>
      <c r="DT6" s="41" t="str">
        <f t="shared" si="102"/>
        <v>Uge 23</v>
      </c>
      <c r="DU6" s="41" t="str">
        <f t="shared" si="102"/>
        <v>Uge 24</v>
      </c>
      <c r="DV6" s="41" t="str">
        <f t="shared" si="102"/>
        <v>Uge 25</v>
      </c>
      <c r="DW6" s="41" t="str">
        <f t="shared" si="102"/>
        <v>Uge 26</v>
      </c>
      <c r="DX6" s="41" t="str">
        <f t="shared" si="102"/>
        <v>Uge 27</v>
      </c>
      <c r="DY6" s="41" t="str">
        <f t="shared" si="102"/>
        <v>Uge 28</v>
      </c>
      <c r="DZ6" s="41" t="str">
        <f t="shared" si="102"/>
        <v>Uge 29</v>
      </c>
      <c r="EA6" s="41" t="str">
        <f t="shared" si="102"/>
        <v>Uge 30</v>
      </c>
      <c r="EB6" s="41" t="str">
        <f t="shared" si="102"/>
        <v>Uge 31</v>
      </c>
      <c r="EC6" s="41" t="str">
        <f t="shared" si="102"/>
        <v>Uge 32</v>
      </c>
      <c r="ED6" s="41" t="str">
        <f t="shared" si="102"/>
        <v>Uge 33</v>
      </c>
      <c r="EE6" s="41" t="str">
        <f t="shared" si="102"/>
        <v>Uge 34</v>
      </c>
      <c r="EF6" s="41" t="str">
        <f t="shared" si="102"/>
        <v>Uge 35</v>
      </c>
      <c r="EG6" s="41" t="str">
        <f t="shared" si="102"/>
        <v>Uge 36</v>
      </c>
      <c r="EH6" s="41" t="str">
        <f t="shared" si="102"/>
        <v>Uge 37</v>
      </c>
      <c r="EI6" s="41" t="str">
        <f t="shared" si="102"/>
        <v>Uge 38</v>
      </c>
      <c r="EJ6" s="41" t="str">
        <f t="shared" si="102"/>
        <v>Uge 39</v>
      </c>
      <c r="EK6" s="41" t="str">
        <f t="shared" si="102"/>
        <v>Uge 40</v>
      </c>
      <c r="EL6" s="41" t="str">
        <f t="shared" si="102"/>
        <v>Uge 41</v>
      </c>
      <c r="EM6" s="41" t="str">
        <f t="shared" ref="EM6:GB6" si="103">TEXT(EM$3,"ddd")</f>
        <v>Uge 42</v>
      </c>
      <c r="EN6" s="41" t="str">
        <f t="shared" si="103"/>
        <v>Uge 43</v>
      </c>
      <c r="EO6" s="41" t="str">
        <f t="shared" si="103"/>
        <v>Uge 44</v>
      </c>
      <c r="EP6" s="41" t="str">
        <f t="shared" si="103"/>
        <v>Uge 45</v>
      </c>
      <c r="EQ6" s="41" t="str">
        <f t="shared" si="103"/>
        <v>Uge 46</v>
      </c>
      <c r="ER6" s="41" t="str">
        <f t="shared" si="103"/>
        <v>Uge 47</v>
      </c>
      <c r="ES6" s="41" t="str">
        <f t="shared" si="103"/>
        <v>Uge 48</v>
      </c>
      <c r="ET6" s="41" t="str">
        <f t="shared" si="103"/>
        <v>Uge 49</v>
      </c>
      <c r="EU6" s="41" t="str">
        <f t="shared" si="103"/>
        <v>Uge 50</v>
      </c>
      <c r="EV6" s="41" t="str">
        <f t="shared" si="103"/>
        <v>Uge 51</v>
      </c>
      <c r="EW6" s="41" t="str">
        <f t="shared" si="103"/>
        <v>Uge 52</v>
      </c>
      <c r="EX6" s="41" t="str">
        <f t="shared" si="103"/>
        <v>Uge 1</v>
      </c>
      <c r="EY6" s="41" t="str">
        <f t="shared" si="103"/>
        <v>Uge 2</v>
      </c>
      <c r="EZ6" s="41" t="str">
        <f t="shared" si="103"/>
        <v>Uge 3</v>
      </c>
      <c r="FA6" s="41" t="str">
        <f t="shared" si="103"/>
        <v>Uge 4</v>
      </c>
      <c r="FB6" s="41" t="str">
        <f t="shared" si="103"/>
        <v>Uge 5</v>
      </c>
      <c r="FC6" s="41" t="str">
        <f t="shared" si="103"/>
        <v>Uge 6</v>
      </c>
      <c r="FD6" s="41" t="str">
        <f t="shared" si="103"/>
        <v>Uge 7</v>
      </c>
      <c r="FE6" s="41" t="str">
        <f t="shared" si="103"/>
        <v>Uge 8</v>
      </c>
      <c r="FF6" s="41" t="str">
        <f t="shared" si="103"/>
        <v>Uge 9</v>
      </c>
      <c r="FG6" s="41" t="str">
        <f t="shared" si="103"/>
        <v>Uge 10</v>
      </c>
      <c r="FH6" s="41" t="str">
        <f t="shared" si="103"/>
        <v>Uge 11</v>
      </c>
      <c r="FI6" s="41" t="str">
        <f t="shared" si="103"/>
        <v>Uge 12</v>
      </c>
      <c r="FJ6" s="41" t="str">
        <f t="shared" si="103"/>
        <v>Uge 13</v>
      </c>
      <c r="FK6" s="41" t="str">
        <f t="shared" si="103"/>
        <v>Uge 14</v>
      </c>
      <c r="FL6" s="41" t="str">
        <f t="shared" si="103"/>
        <v>Uge 15</v>
      </c>
      <c r="FM6" s="41" t="str">
        <f t="shared" si="103"/>
        <v>Uge 16</v>
      </c>
      <c r="FN6" s="41" t="str">
        <f t="shared" si="103"/>
        <v>Uge 17</v>
      </c>
      <c r="FO6" s="41" t="str">
        <f t="shared" si="103"/>
        <v>Uge 18</v>
      </c>
      <c r="FP6" s="41" t="str">
        <f t="shared" si="103"/>
        <v>Uge 19</v>
      </c>
      <c r="FQ6" s="41" t="str">
        <f t="shared" si="103"/>
        <v>Uge 20</v>
      </c>
      <c r="FR6" s="41" t="str">
        <f t="shared" si="103"/>
        <v>Uge 21</v>
      </c>
      <c r="FS6" s="41" t="str">
        <f t="shared" si="103"/>
        <v>Uge 22</v>
      </c>
      <c r="FT6" s="41" t="str">
        <f t="shared" si="103"/>
        <v>Uge 23</v>
      </c>
      <c r="FU6" s="41" t="str">
        <f t="shared" si="103"/>
        <v>Uge 24</v>
      </c>
      <c r="FV6" s="41" t="str">
        <f t="shared" si="103"/>
        <v>Uge 25</v>
      </c>
      <c r="FW6" s="41" t="str">
        <f t="shared" si="103"/>
        <v>Uge 26</v>
      </c>
      <c r="FX6" s="41" t="str">
        <f t="shared" si="103"/>
        <v>Uge 27</v>
      </c>
      <c r="FY6" s="41" t="str">
        <f t="shared" si="103"/>
        <v>Uge 28</v>
      </c>
      <c r="FZ6" s="41" t="str">
        <f t="shared" si="103"/>
        <v>Uge 29</v>
      </c>
      <c r="GA6" s="41" t="str">
        <f t="shared" si="103"/>
        <v>Uge 30</v>
      </c>
      <c r="GB6" s="42" t="str">
        <f t="shared" si="103"/>
        <v>Uge 31</v>
      </c>
    </row>
    <row r="7" spans="1:184" ht="30" customHeight="1" x14ac:dyDescent="0.25">
      <c r="A7" s="34"/>
      <c r="B7" s="27"/>
      <c r="C7" s="13"/>
      <c r="D7" s="27"/>
      <c r="E7" s="27"/>
      <c r="F7" s="27"/>
      <c r="G7" s="27"/>
      <c r="H7" s="27"/>
      <c r="I7" s="27"/>
      <c r="J7" s="27"/>
      <c r="K7" s="28"/>
      <c r="L7" s="28"/>
      <c r="M7" s="35"/>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38"/>
    </row>
    <row r="8" spans="1:184" ht="50.1" customHeight="1" x14ac:dyDescent="0.25">
      <c r="A8" s="90" t="s">
        <v>6</v>
      </c>
      <c r="B8" s="2"/>
      <c r="C8" s="53" t="s">
        <v>25</v>
      </c>
      <c r="D8" s="2"/>
      <c r="E8" s="2"/>
      <c r="F8" s="2"/>
      <c r="G8" s="2"/>
      <c r="H8" s="2"/>
      <c r="I8" s="2"/>
      <c r="J8" s="2"/>
      <c r="K8" s="3" t="s">
        <v>49</v>
      </c>
      <c r="L8" s="3" t="s">
        <v>53</v>
      </c>
      <c r="M8" s="35"/>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row>
    <row r="9" spans="1:184" ht="50.1" customHeight="1" x14ac:dyDescent="0.25">
      <c r="A9" s="90"/>
      <c r="B9" s="2"/>
      <c r="C9" s="53"/>
      <c r="D9" s="2" t="s">
        <v>68</v>
      </c>
      <c r="E9" s="2" t="s">
        <v>61</v>
      </c>
      <c r="F9" s="2" t="s">
        <v>43</v>
      </c>
      <c r="G9" s="2"/>
      <c r="H9" s="2" t="s">
        <v>20</v>
      </c>
      <c r="I9" s="2"/>
      <c r="J9" s="2"/>
      <c r="K9" s="3" t="s">
        <v>49</v>
      </c>
      <c r="L9" s="3" t="s">
        <v>53</v>
      </c>
      <c r="M9" s="35"/>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row>
    <row r="10" spans="1:184" ht="50.1" customHeight="1" x14ac:dyDescent="0.25">
      <c r="A10" s="90"/>
      <c r="B10" s="2"/>
      <c r="C10" s="53"/>
      <c r="D10" s="2"/>
      <c r="E10" s="2" t="s">
        <v>61</v>
      </c>
      <c r="F10" s="2"/>
      <c r="G10" s="2"/>
      <c r="H10" s="2"/>
      <c r="I10" s="2"/>
      <c r="J10" s="2"/>
      <c r="K10" s="3"/>
      <c r="L10" s="3"/>
      <c r="M10" s="35"/>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row>
    <row r="11" spans="1:184" ht="50.1" customHeight="1" x14ac:dyDescent="0.25">
      <c r="A11" s="90"/>
      <c r="B11" s="2"/>
      <c r="C11" s="53"/>
      <c r="D11" s="2"/>
      <c r="E11" s="2" t="s">
        <v>61</v>
      </c>
      <c r="F11" s="2"/>
      <c r="G11" s="2"/>
      <c r="H11" s="2"/>
      <c r="I11" s="2"/>
      <c r="J11" s="2"/>
      <c r="K11" s="3"/>
      <c r="L11" s="3"/>
      <c r="M11" s="35"/>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row>
    <row r="12" spans="1:184" ht="50.1" customHeight="1" x14ac:dyDescent="0.25">
      <c r="A12" s="90"/>
      <c r="B12" s="2"/>
      <c r="C12" s="53"/>
      <c r="D12" s="2"/>
      <c r="E12" s="2"/>
      <c r="F12" s="2"/>
      <c r="G12" s="2"/>
      <c r="H12" s="2"/>
      <c r="I12" s="2"/>
      <c r="J12" s="2"/>
      <c r="K12" s="3"/>
      <c r="L12" s="3"/>
      <c r="M12" s="35"/>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row>
    <row r="13" spans="1:184" ht="30" customHeight="1" x14ac:dyDescent="0.25">
      <c r="A13" s="20"/>
      <c r="B13" s="18"/>
      <c r="C13" s="20"/>
      <c r="D13" s="18"/>
      <c r="E13" s="18"/>
      <c r="F13" s="18"/>
      <c r="G13" s="18"/>
      <c r="H13" s="18"/>
      <c r="I13" s="18"/>
      <c r="J13" s="18"/>
      <c r="K13" s="21"/>
      <c r="L13" s="21"/>
      <c r="M13" s="35"/>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38"/>
    </row>
    <row r="14" spans="1:184" ht="50.1" customHeight="1" x14ac:dyDescent="0.25">
      <c r="A14" s="91" t="s">
        <v>7</v>
      </c>
      <c r="B14" s="8"/>
      <c r="C14" s="54" t="s">
        <v>26</v>
      </c>
      <c r="D14" s="4"/>
      <c r="E14" s="4"/>
      <c r="F14" s="4"/>
      <c r="G14" s="54"/>
      <c r="H14" s="4"/>
      <c r="I14" s="8"/>
      <c r="J14" s="8"/>
      <c r="K14" s="57" t="s">
        <v>49</v>
      </c>
      <c r="L14" s="57" t="s">
        <v>48</v>
      </c>
      <c r="M14" s="35"/>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row>
    <row r="15" spans="1:184" ht="50.1" customHeight="1" x14ac:dyDescent="0.25">
      <c r="A15" s="91"/>
      <c r="B15" s="8"/>
      <c r="C15" s="54"/>
      <c r="D15" s="61" t="s">
        <v>69</v>
      </c>
      <c r="E15" s="8"/>
      <c r="F15" s="8" t="s">
        <v>42</v>
      </c>
      <c r="G15" s="8"/>
      <c r="H15" s="8" t="s">
        <v>20</v>
      </c>
      <c r="I15" s="8"/>
      <c r="J15" s="8"/>
      <c r="K15" s="9" t="s">
        <v>49</v>
      </c>
      <c r="L15" s="57" t="s">
        <v>50</v>
      </c>
      <c r="M15" s="35"/>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row>
    <row r="16" spans="1:184" ht="50.1" customHeight="1" x14ac:dyDescent="0.25">
      <c r="A16" s="91"/>
      <c r="B16" s="8"/>
      <c r="C16" s="54"/>
      <c r="D16" s="61" t="s">
        <v>70</v>
      </c>
      <c r="E16" s="8"/>
      <c r="F16" s="8" t="s">
        <v>43</v>
      </c>
      <c r="G16" s="8"/>
      <c r="H16" s="8" t="s">
        <v>20</v>
      </c>
      <c r="I16" s="8"/>
      <c r="J16" s="8"/>
      <c r="K16" s="9" t="s">
        <v>49</v>
      </c>
      <c r="L16" s="57" t="s">
        <v>48</v>
      </c>
      <c r="M16" s="35"/>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row>
    <row r="17" spans="1:184" ht="50.1" customHeight="1" x14ac:dyDescent="0.25">
      <c r="A17" s="91"/>
      <c r="B17" s="8"/>
      <c r="C17" s="54" t="s">
        <v>27</v>
      </c>
      <c r="D17" s="61"/>
      <c r="E17" s="4"/>
      <c r="F17" s="4"/>
      <c r="G17" s="54"/>
      <c r="H17" s="4"/>
      <c r="I17" s="8"/>
      <c r="J17" s="8"/>
      <c r="K17" s="57" t="s">
        <v>54</v>
      </c>
      <c r="L17" s="57">
        <v>44362</v>
      </c>
      <c r="M17" s="35"/>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row>
    <row r="18" spans="1:184" ht="50.1" customHeight="1" x14ac:dyDescent="0.25">
      <c r="A18" s="91"/>
      <c r="B18" s="8"/>
      <c r="C18" s="54"/>
      <c r="D18" s="61" t="s">
        <v>71</v>
      </c>
      <c r="E18" s="8"/>
      <c r="F18" s="8" t="s">
        <v>43</v>
      </c>
      <c r="G18" s="8"/>
      <c r="H18" s="8" t="s">
        <v>22</v>
      </c>
      <c r="I18" s="8"/>
      <c r="J18" s="8"/>
      <c r="K18" s="9">
        <v>44053</v>
      </c>
      <c r="L18" s="57" t="s">
        <v>55</v>
      </c>
      <c r="M18" s="35"/>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row>
    <row r="19" spans="1:184" ht="50.1" customHeight="1" x14ac:dyDescent="0.25">
      <c r="A19" s="91"/>
      <c r="B19" s="8"/>
      <c r="C19" s="54"/>
      <c r="D19" s="61" t="s">
        <v>72</v>
      </c>
      <c r="E19" s="8"/>
      <c r="F19" s="8" t="s">
        <v>43</v>
      </c>
      <c r="G19" s="8"/>
      <c r="H19" s="8" t="s">
        <v>22</v>
      </c>
      <c r="I19" s="8"/>
      <c r="J19" s="8"/>
      <c r="K19" s="9" t="s">
        <v>35</v>
      </c>
      <c r="L19" s="57" t="s">
        <v>56</v>
      </c>
      <c r="M19" s="35"/>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row>
    <row r="20" spans="1:184" ht="50.1" customHeight="1" x14ac:dyDescent="0.25">
      <c r="A20" s="91"/>
      <c r="B20" s="8"/>
      <c r="C20" s="54"/>
      <c r="D20" s="61" t="s">
        <v>73</v>
      </c>
      <c r="E20" s="8"/>
      <c r="F20" s="8" t="s">
        <v>43</v>
      </c>
      <c r="G20" s="8"/>
      <c r="H20" s="8" t="s">
        <v>22</v>
      </c>
      <c r="I20" s="8"/>
      <c r="J20" s="8"/>
      <c r="K20" s="9" t="s">
        <v>35</v>
      </c>
      <c r="L20" s="57" t="s">
        <v>57</v>
      </c>
      <c r="M20" s="35"/>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row>
    <row r="21" spans="1:184" ht="50.1" customHeight="1" x14ac:dyDescent="0.25">
      <c r="A21" s="91"/>
      <c r="B21" s="8"/>
      <c r="C21" s="54"/>
      <c r="D21" s="61" t="s">
        <v>74</v>
      </c>
      <c r="E21" s="8"/>
      <c r="F21" s="8" t="s">
        <v>43</v>
      </c>
      <c r="G21" s="8"/>
      <c r="H21" s="8" t="s">
        <v>22</v>
      </c>
      <c r="I21" s="8"/>
      <c r="J21" s="8"/>
      <c r="K21" s="9" t="s">
        <v>58</v>
      </c>
      <c r="L21" s="57" t="s">
        <v>44</v>
      </c>
      <c r="M21" s="35"/>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row>
    <row r="22" spans="1:184" s="68" customFormat="1" ht="50.1" customHeight="1" x14ac:dyDescent="0.25">
      <c r="A22" s="91"/>
      <c r="B22" s="61"/>
      <c r="C22" s="15"/>
      <c r="D22" s="22" t="s">
        <v>75</v>
      </c>
      <c r="E22" s="22"/>
      <c r="F22" s="22" t="s">
        <v>42</v>
      </c>
      <c r="G22" s="22"/>
      <c r="H22" s="22" t="s">
        <v>23</v>
      </c>
      <c r="I22" s="61"/>
      <c r="J22" s="61"/>
      <c r="K22" s="64" t="s">
        <v>45</v>
      </c>
      <c r="L22" s="57" t="s">
        <v>46</v>
      </c>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row>
    <row r="23" spans="1:184" ht="50.1" customHeight="1" x14ac:dyDescent="0.25">
      <c r="A23" s="91"/>
      <c r="B23" s="8"/>
      <c r="C23" s="15"/>
      <c r="D23" s="22" t="s">
        <v>76</v>
      </c>
      <c r="E23" s="22"/>
      <c r="F23" s="22" t="s">
        <v>43</v>
      </c>
      <c r="G23" s="22"/>
      <c r="H23" s="22" t="s">
        <v>23</v>
      </c>
      <c r="I23" s="8"/>
      <c r="J23" s="8"/>
      <c r="K23" s="9" t="s">
        <v>47</v>
      </c>
      <c r="L23" s="57">
        <v>44362</v>
      </c>
      <c r="M23" s="35"/>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row>
    <row r="24" spans="1:184" ht="50.1" customHeight="1" x14ac:dyDescent="0.25">
      <c r="A24" s="91"/>
      <c r="B24" s="8"/>
      <c r="C24" s="15"/>
      <c r="D24" s="22"/>
      <c r="E24" s="22"/>
      <c r="F24" s="22"/>
      <c r="G24" s="22"/>
      <c r="H24" s="22"/>
      <c r="I24" s="8"/>
      <c r="J24" s="8"/>
      <c r="K24" s="57"/>
      <c r="L24" s="57"/>
      <c r="M24" s="35"/>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row>
    <row r="25" spans="1:184" ht="50.1" customHeight="1" x14ac:dyDescent="0.25">
      <c r="A25" s="91"/>
      <c r="B25" s="8"/>
      <c r="C25" s="15" t="s">
        <v>30</v>
      </c>
      <c r="D25" s="22"/>
      <c r="E25" s="15"/>
      <c r="F25" s="15"/>
      <c r="G25" s="15"/>
      <c r="H25" s="15"/>
      <c r="I25" s="8"/>
      <c r="J25" s="8"/>
      <c r="K25" s="57">
        <v>44137</v>
      </c>
      <c r="L25" s="57">
        <v>44302</v>
      </c>
      <c r="M25" s="35"/>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row>
    <row r="26" spans="1:184" ht="50.1" customHeight="1" x14ac:dyDescent="0.25">
      <c r="A26" s="91"/>
      <c r="B26" s="8"/>
      <c r="C26" s="15"/>
      <c r="D26" s="22" t="s">
        <v>87</v>
      </c>
      <c r="E26" s="22"/>
      <c r="F26" s="22" t="s">
        <v>43</v>
      </c>
      <c r="G26" s="22"/>
      <c r="H26" s="22" t="s">
        <v>22</v>
      </c>
      <c r="I26" s="8"/>
      <c r="J26" s="8"/>
      <c r="K26" s="57">
        <v>44137</v>
      </c>
      <c r="L26" s="57">
        <v>44176</v>
      </c>
      <c r="M26" s="35"/>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row>
    <row r="27" spans="1:184" ht="50.1" customHeight="1" x14ac:dyDescent="0.25">
      <c r="A27" s="91"/>
      <c r="B27" s="8"/>
      <c r="C27" s="15"/>
      <c r="D27" s="22" t="s">
        <v>88</v>
      </c>
      <c r="E27" s="22"/>
      <c r="F27" s="22" t="s">
        <v>43</v>
      </c>
      <c r="G27" s="22"/>
      <c r="H27" s="22" t="s">
        <v>22</v>
      </c>
      <c r="I27" s="8"/>
      <c r="J27" s="8"/>
      <c r="K27" s="57">
        <v>44172</v>
      </c>
      <c r="L27" s="57">
        <v>44207</v>
      </c>
      <c r="M27" s="35"/>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row>
    <row r="28" spans="1:184" ht="50.1" customHeight="1" x14ac:dyDescent="0.25">
      <c r="A28" s="91"/>
      <c r="B28" s="8"/>
      <c r="C28" s="15"/>
      <c r="D28" s="22" t="s">
        <v>89</v>
      </c>
      <c r="E28" s="22"/>
      <c r="F28" s="22" t="s">
        <v>43</v>
      </c>
      <c r="G28" s="22"/>
      <c r="H28" s="22" t="s">
        <v>22</v>
      </c>
      <c r="I28" s="8"/>
      <c r="J28" s="8"/>
      <c r="K28" s="57">
        <v>44207</v>
      </c>
      <c r="L28" s="57">
        <v>44260</v>
      </c>
      <c r="M28" s="35"/>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row>
    <row r="29" spans="1:184" ht="50.1" customHeight="1" x14ac:dyDescent="0.25">
      <c r="A29" s="91"/>
      <c r="B29" s="8"/>
      <c r="C29" s="15"/>
      <c r="D29" s="22" t="s">
        <v>90</v>
      </c>
      <c r="E29" s="22"/>
      <c r="F29" s="22" t="s">
        <v>42</v>
      </c>
      <c r="G29" s="22"/>
      <c r="H29" s="22" t="s">
        <v>23</v>
      </c>
      <c r="I29" s="8"/>
      <c r="J29" s="8"/>
      <c r="K29" s="57">
        <v>44260</v>
      </c>
      <c r="L29" s="57">
        <v>44302</v>
      </c>
      <c r="M29" s="35"/>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row>
    <row r="30" spans="1:184" ht="50.1" customHeight="1" x14ac:dyDescent="0.25">
      <c r="A30" s="91"/>
      <c r="B30" s="8"/>
      <c r="C30" s="15"/>
      <c r="D30" s="22"/>
      <c r="E30" s="22"/>
      <c r="F30" s="22"/>
      <c r="G30" s="22"/>
      <c r="H30" s="22"/>
      <c r="I30" s="8"/>
      <c r="J30" s="8"/>
      <c r="K30" s="57"/>
      <c r="L30" s="57"/>
      <c r="M30" s="35"/>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row>
    <row r="31" spans="1:184" ht="50.1" customHeight="1" x14ac:dyDescent="0.25">
      <c r="A31" s="91"/>
      <c r="B31" s="8"/>
      <c r="C31" s="15" t="s">
        <v>31</v>
      </c>
      <c r="D31" s="22"/>
      <c r="E31" s="22"/>
      <c r="F31" s="22"/>
      <c r="G31" s="22"/>
      <c r="H31" s="22"/>
      <c r="I31" s="8"/>
      <c r="J31" s="8"/>
      <c r="K31" s="57">
        <v>44200</v>
      </c>
      <c r="L31" s="57">
        <v>44330</v>
      </c>
      <c r="M31" s="35"/>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row>
    <row r="32" spans="1:184" ht="50.1" customHeight="1" x14ac:dyDescent="0.25">
      <c r="A32" s="91"/>
      <c r="B32" s="8"/>
      <c r="C32" s="15"/>
      <c r="D32" s="22" t="s">
        <v>91</v>
      </c>
      <c r="E32" s="22"/>
      <c r="F32" s="22" t="s">
        <v>43</v>
      </c>
      <c r="G32" s="22"/>
      <c r="H32" s="22" t="s">
        <v>22</v>
      </c>
      <c r="I32" s="8"/>
      <c r="J32" s="8"/>
      <c r="K32" s="57">
        <v>44200</v>
      </c>
      <c r="L32" s="57">
        <v>44253</v>
      </c>
      <c r="M32" s="35"/>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row>
    <row r="33" spans="1:184" ht="50.1" customHeight="1" x14ac:dyDescent="0.25">
      <c r="A33" s="91"/>
      <c r="B33" s="8"/>
      <c r="C33" s="15"/>
      <c r="D33" s="22" t="s">
        <v>92</v>
      </c>
      <c r="E33" s="22"/>
      <c r="F33" s="22" t="s">
        <v>43</v>
      </c>
      <c r="G33" s="22"/>
      <c r="H33" s="22" t="s">
        <v>22</v>
      </c>
      <c r="I33" s="8"/>
      <c r="J33" s="8"/>
      <c r="K33" s="57">
        <v>44228</v>
      </c>
      <c r="L33" s="57">
        <v>44286</v>
      </c>
      <c r="M33" s="35"/>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row>
    <row r="34" spans="1:184" ht="50.1" customHeight="1" x14ac:dyDescent="0.25">
      <c r="A34" s="91"/>
      <c r="B34" s="8"/>
      <c r="C34" s="15"/>
      <c r="D34" s="22" t="s">
        <v>93</v>
      </c>
      <c r="E34" s="22"/>
      <c r="F34" s="22" t="s">
        <v>43</v>
      </c>
      <c r="G34" s="22"/>
      <c r="H34" s="22" t="s">
        <v>23</v>
      </c>
      <c r="I34" s="8"/>
      <c r="J34" s="8"/>
      <c r="K34" s="57">
        <v>44256</v>
      </c>
      <c r="L34" s="57">
        <v>44302</v>
      </c>
      <c r="M34" s="35"/>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row>
    <row r="35" spans="1:184" ht="50.1" customHeight="1" x14ac:dyDescent="0.25">
      <c r="A35" s="91"/>
      <c r="B35" s="8"/>
      <c r="C35" s="15"/>
      <c r="D35" s="22" t="s">
        <v>94</v>
      </c>
      <c r="E35" s="22"/>
      <c r="F35" s="22" t="s">
        <v>42</v>
      </c>
      <c r="G35" s="22"/>
      <c r="H35" s="22" t="s">
        <v>24</v>
      </c>
      <c r="I35" s="8"/>
      <c r="J35" s="8"/>
      <c r="K35" s="9">
        <v>44302</v>
      </c>
      <c r="L35" s="57">
        <v>44330</v>
      </c>
      <c r="M35" s="35"/>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row>
    <row r="36" spans="1:184" ht="50.1" customHeight="1" x14ac:dyDescent="0.25">
      <c r="A36" s="91"/>
      <c r="B36" s="8"/>
      <c r="C36" s="15"/>
      <c r="D36" s="22"/>
      <c r="E36" s="22"/>
      <c r="F36" s="22"/>
      <c r="G36" s="22"/>
      <c r="H36" s="22"/>
      <c r="I36" s="8"/>
      <c r="J36" s="8"/>
      <c r="K36" s="9"/>
      <c r="L36" s="57"/>
      <c r="M36" s="35"/>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row>
    <row r="37" spans="1:184" ht="30" customHeight="1" x14ac:dyDescent="0.25">
      <c r="A37" s="12"/>
      <c r="B37" s="18"/>
      <c r="C37" s="20"/>
      <c r="D37" s="62"/>
      <c r="E37" s="18"/>
      <c r="F37" s="18"/>
      <c r="G37" s="18"/>
      <c r="H37" s="18"/>
      <c r="I37" s="18"/>
      <c r="J37" s="18"/>
      <c r="K37" s="21"/>
      <c r="L37" s="58"/>
      <c r="M37" s="35"/>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38"/>
    </row>
    <row r="38" spans="1:184" ht="50.1" customHeight="1" x14ac:dyDescent="0.25">
      <c r="A38" s="92" t="s">
        <v>9</v>
      </c>
      <c r="B38" s="23"/>
      <c r="C38" s="55" t="s">
        <v>28</v>
      </c>
      <c r="D38" s="63"/>
      <c r="E38" s="7"/>
      <c r="F38" s="7"/>
      <c r="G38" s="55"/>
      <c r="H38" s="7"/>
      <c r="I38" s="5"/>
      <c r="J38" s="6"/>
      <c r="K38" s="10" t="s">
        <v>54</v>
      </c>
      <c r="L38" s="29" t="s">
        <v>52</v>
      </c>
      <c r="M38" s="35"/>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row>
    <row r="39" spans="1:184" ht="50.1" customHeight="1" x14ac:dyDescent="0.25">
      <c r="A39" s="92"/>
      <c r="B39" s="23"/>
      <c r="C39" s="55"/>
      <c r="D39" s="63" t="s">
        <v>77</v>
      </c>
      <c r="E39" s="6"/>
      <c r="F39" s="6" t="s">
        <v>43</v>
      </c>
      <c r="G39" s="6"/>
      <c r="H39" s="6" t="s">
        <v>22</v>
      </c>
      <c r="I39" s="5"/>
      <c r="J39" s="6"/>
      <c r="K39" s="10" t="s">
        <v>54</v>
      </c>
      <c r="L39" s="29" t="s">
        <v>59</v>
      </c>
      <c r="M39" s="35"/>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row>
    <row r="40" spans="1:184" ht="50.1" customHeight="1" x14ac:dyDescent="0.25">
      <c r="A40" s="92"/>
      <c r="B40" s="23"/>
      <c r="C40" s="55"/>
      <c r="D40" s="63" t="s">
        <v>78</v>
      </c>
      <c r="E40" s="6"/>
      <c r="F40" s="6" t="s">
        <v>43</v>
      </c>
      <c r="G40" s="6"/>
      <c r="H40" s="6" t="s">
        <v>22</v>
      </c>
      <c r="I40" s="5"/>
      <c r="J40" s="6"/>
      <c r="K40" s="10" t="s">
        <v>60</v>
      </c>
      <c r="L40" s="29" t="s">
        <v>44</v>
      </c>
      <c r="M40" s="35"/>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row>
    <row r="41" spans="1:184" ht="50.1" customHeight="1" x14ac:dyDescent="0.25">
      <c r="A41" s="92"/>
      <c r="B41" s="23"/>
      <c r="C41" s="56"/>
      <c r="D41" s="63" t="s">
        <v>79</v>
      </c>
      <c r="E41" s="6"/>
      <c r="F41" s="6" t="s">
        <v>43</v>
      </c>
      <c r="G41" s="6"/>
      <c r="H41" s="6" t="s">
        <v>22</v>
      </c>
      <c r="I41" s="5"/>
      <c r="J41" s="6"/>
      <c r="K41" s="6" t="s">
        <v>50</v>
      </c>
      <c r="L41" s="24" t="s">
        <v>51</v>
      </c>
      <c r="M41" s="35"/>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row>
    <row r="42" spans="1:184" ht="50.1" customHeight="1" x14ac:dyDescent="0.25">
      <c r="A42" s="92"/>
      <c r="B42" s="23"/>
      <c r="C42" s="56"/>
      <c r="D42" s="63" t="s">
        <v>80</v>
      </c>
      <c r="E42" s="6"/>
      <c r="F42" s="6" t="s">
        <v>42</v>
      </c>
      <c r="G42" s="6"/>
      <c r="H42" s="6" t="s">
        <v>23</v>
      </c>
      <c r="I42" s="5"/>
      <c r="J42" s="6"/>
      <c r="K42" s="6" t="s">
        <v>62</v>
      </c>
      <c r="L42" s="24" t="s">
        <v>48</v>
      </c>
      <c r="M42" s="35"/>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row>
    <row r="43" spans="1:184" ht="50.1" customHeight="1" x14ac:dyDescent="0.25">
      <c r="A43" s="92"/>
      <c r="B43" s="23"/>
      <c r="C43" s="55"/>
      <c r="D43" s="6" t="s">
        <v>81</v>
      </c>
      <c r="E43" s="6"/>
      <c r="F43" s="6" t="s">
        <v>42</v>
      </c>
      <c r="G43" s="6"/>
      <c r="H43" s="6" t="s">
        <v>23</v>
      </c>
      <c r="I43" s="5"/>
      <c r="J43" s="6"/>
      <c r="K43" s="10" t="s">
        <v>48</v>
      </c>
      <c r="L43" s="29" t="s">
        <v>52</v>
      </c>
      <c r="M43" s="35"/>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row>
    <row r="44" spans="1:184" ht="50.1" customHeight="1" x14ac:dyDescent="0.25">
      <c r="A44" s="92"/>
      <c r="B44" s="23"/>
      <c r="C44" s="55"/>
      <c r="D44" s="6"/>
      <c r="E44" s="6"/>
      <c r="F44" s="6"/>
      <c r="G44" s="6"/>
      <c r="H44" s="6"/>
      <c r="I44" s="5"/>
      <c r="J44" s="6"/>
      <c r="K44" s="10"/>
      <c r="L44" s="29"/>
      <c r="M44" s="35"/>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row>
    <row r="45" spans="1:184" ht="50.1" customHeight="1" x14ac:dyDescent="0.25">
      <c r="A45" s="92"/>
      <c r="B45" s="23"/>
      <c r="C45" s="55" t="s">
        <v>29</v>
      </c>
      <c r="D45" s="7"/>
      <c r="E45" s="7"/>
      <c r="F45" s="7"/>
      <c r="G45" s="55"/>
      <c r="H45" s="7"/>
      <c r="I45" s="5"/>
      <c r="J45" s="6"/>
      <c r="K45" s="10" t="s">
        <v>54</v>
      </c>
      <c r="L45" s="29" t="s">
        <v>52</v>
      </c>
      <c r="M45" s="35"/>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row>
    <row r="46" spans="1:184" ht="50.1" customHeight="1" x14ac:dyDescent="0.25">
      <c r="A46" s="92"/>
      <c r="B46" s="23"/>
      <c r="C46" s="55"/>
      <c r="D46" s="6" t="s">
        <v>82</v>
      </c>
      <c r="E46" s="6"/>
      <c r="F46" s="6" t="s">
        <v>43</v>
      </c>
      <c r="G46" s="6"/>
      <c r="H46" s="6" t="s">
        <v>22</v>
      </c>
      <c r="I46" s="5"/>
      <c r="J46" s="6"/>
      <c r="K46" s="10" t="s">
        <v>54</v>
      </c>
      <c r="L46" s="29" t="s">
        <v>59</v>
      </c>
      <c r="M46" s="35"/>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row>
    <row r="47" spans="1:184" ht="50.1" customHeight="1" x14ac:dyDescent="0.25">
      <c r="A47" s="92"/>
      <c r="B47" s="23"/>
      <c r="C47" s="55"/>
      <c r="D47" s="6" t="s">
        <v>83</v>
      </c>
      <c r="E47" s="6"/>
      <c r="F47" s="6" t="s">
        <v>43</v>
      </c>
      <c r="G47" s="6"/>
      <c r="H47" s="6" t="s">
        <v>22</v>
      </c>
      <c r="I47" s="5"/>
      <c r="J47" s="6"/>
      <c r="K47" s="10" t="s">
        <v>60</v>
      </c>
      <c r="L47" s="29" t="s">
        <v>44</v>
      </c>
      <c r="M47" s="35"/>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row>
    <row r="48" spans="1:184" ht="50.1" customHeight="1" x14ac:dyDescent="0.25">
      <c r="A48" s="92"/>
      <c r="B48" s="23"/>
      <c r="C48" s="55"/>
      <c r="D48" s="6" t="s">
        <v>84</v>
      </c>
      <c r="E48" s="6"/>
      <c r="F48" s="6" t="s">
        <v>43</v>
      </c>
      <c r="G48" s="6"/>
      <c r="H48" s="6" t="s">
        <v>22</v>
      </c>
      <c r="I48" s="5"/>
      <c r="J48" s="6"/>
      <c r="K48" s="10" t="s">
        <v>50</v>
      </c>
      <c r="L48" s="29" t="s">
        <v>51</v>
      </c>
      <c r="M48" s="35"/>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row>
    <row r="49" spans="1:184" ht="50.1" customHeight="1" x14ac:dyDescent="0.25">
      <c r="A49" s="92"/>
      <c r="B49" s="23"/>
      <c r="C49" s="56"/>
      <c r="D49" s="6" t="s">
        <v>85</v>
      </c>
      <c r="E49" s="6"/>
      <c r="F49" s="6" t="s">
        <v>42</v>
      </c>
      <c r="G49" s="6"/>
      <c r="H49" s="6" t="s">
        <v>23</v>
      </c>
      <c r="I49" s="5"/>
      <c r="J49" s="6"/>
      <c r="K49" s="10"/>
      <c r="L49" s="29"/>
      <c r="M49" s="35"/>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row>
    <row r="50" spans="1:184" ht="50.1" customHeight="1" x14ac:dyDescent="0.25">
      <c r="A50" s="92"/>
      <c r="B50" s="23"/>
      <c r="C50" s="55"/>
      <c r="D50" s="6" t="s">
        <v>86</v>
      </c>
      <c r="E50" s="6"/>
      <c r="F50" s="6" t="s">
        <v>42</v>
      </c>
      <c r="G50" s="6"/>
      <c r="H50" s="6" t="s">
        <v>23</v>
      </c>
      <c r="I50" s="5"/>
      <c r="J50" s="6"/>
      <c r="K50" s="10" t="s">
        <v>48</v>
      </c>
      <c r="L50" s="29" t="s">
        <v>52</v>
      </c>
      <c r="M50" s="35"/>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row>
    <row r="51" spans="1:184" ht="50.1" customHeight="1" x14ac:dyDescent="0.25">
      <c r="A51" s="92"/>
      <c r="B51" s="23"/>
      <c r="C51" s="55"/>
      <c r="D51" s="6"/>
      <c r="E51" s="6"/>
      <c r="F51" s="6"/>
      <c r="G51" s="6"/>
      <c r="H51" s="6"/>
      <c r="I51" s="5"/>
      <c r="J51" s="6"/>
      <c r="K51" s="10"/>
      <c r="L51" s="29"/>
      <c r="M51" s="35"/>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row>
    <row r="52" spans="1:184" ht="50.1" customHeight="1" x14ac:dyDescent="0.25">
      <c r="A52" s="92"/>
      <c r="B52" s="23"/>
      <c r="C52" s="32"/>
      <c r="D52" s="32"/>
      <c r="E52" s="32"/>
      <c r="F52" s="32"/>
      <c r="G52" s="32"/>
      <c r="H52" s="32"/>
      <c r="I52" s="6"/>
      <c r="J52" s="6"/>
      <c r="K52" s="29"/>
      <c r="L52" s="29"/>
      <c r="M52" s="35"/>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row>
    <row r="53" spans="1:184" ht="50.1" customHeight="1" x14ac:dyDescent="0.25">
      <c r="A53" s="92"/>
      <c r="B53" s="23"/>
      <c r="C53" s="32" t="s">
        <v>32</v>
      </c>
      <c r="D53" s="24"/>
      <c r="E53" s="24"/>
      <c r="F53" s="24"/>
      <c r="G53" s="24"/>
      <c r="H53" s="24"/>
      <c r="I53" s="31"/>
      <c r="J53" s="24"/>
      <c r="K53" s="29"/>
      <c r="L53" s="29"/>
      <c r="M53" s="35"/>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row>
    <row r="54" spans="1:184" ht="50.1" customHeight="1" x14ac:dyDescent="0.25">
      <c r="A54" s="92"/>
      <c r="B54" s="23"/>
      <c r="C54" s="32"/>
      <c r="D54" s="24"/>
      <c r="E54" s="24"/>
      <c r="F54" s="24"/>
      <c r="G54" s="24"/>
      <c r="H54" s="24"/>
      <c r="I54" s="31"/>
      <c r="J54" s="24"/>
      <c r="K54" s="29"/>
      <c r="L54" s="29"/>
      <c r="M54" s="35"/>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row>
    <row r="55" spans="1:184" ht="50.1" customHeight="1" x14ac:dyDescent="0.25">
      <c r="A55" s="92"/>
      <c r="B55" s="23"/>
      <c r="C55" s="32"/>
      <c r="D55" s="24"/>
      <c r="E55" s="24"/>
      <c r="F55" s="24"/>
      <c r="G55" s="24"/>
      <c r="H55" s="24"/>
      <c r="I55" s="31"/>
      <c r="J55" s="24"/>
      <c r="K55" s="29"/>
      <c r="L55" s="29"/>
      <c r="M55" s="35"/>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row>
    <row r="56" spans="1:184" ht="50.1" customHeight="1" x14ac:dyDescent="0.25">
      <c r="A56" s="92"/>
      <c r="B56" s="23"/>
      <c r="C56" s="32"/>
      <c r="D56" s="24"/>
      <c r="E56" s="24"/>
      <c r="F56" s="24"/>
      <c r="G56" s="24"/>
      <c r="H56" s="24"/>
      <c r="I56" s="31"/>
      <c r="J56" s="24"/>
      <c r="K56" s="29"/>
      <c r="L56" s="29"/>
      <c r="M56" s="35"/>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row>
    <row r="57" spans="1:184" ht="50.1" customHeight="1" x14ac:dyDescent="0.25">
      <c r="A57" s="92"/>
      <c r="B57" s="23"/>
      <c r="C57" s="32"/>
      <c r="D57" s="24"/>
      <c r="E57" s="24"/>
      <c r="F57" s="24"/>
      <c r="G57" s="24"/>
      <c r="H57" s="24"/>
      <c r="I57" s="31"/>
      <c r="J57" s="24"/>
      <c r="K57" s="29"/>
      <c r="L57" s="29"/>
      <c r="M57" s="35"/>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row>
    <row r="58" spans="1:184" ht="50.1" customHeight="1" x14ac:dyDescent="0.25">
      <c r="A58" s="92"/>
      <c r="B58" s="23"/>
      <c r="C58" s="32" t="s">
        <v>33</v>
      </c>
      <c r="D58" s="24"/>
      <c r="E58" s="24"/>
      <c r="F58" s="24"/>
      <c r="G58" s="24"/>
      <c r="H58" s="24"/>
      <c r="I58" s="31"/>
      <c r="J58" s="24"/>
      <c r="K58" s="29"/>
      <c r="L58" s="29"/>
      <c r="M58" s="35"/>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row>
    <row r="59" spans="1:184" ht="50.1" customHeight="1" x14ac:dyDescent="0.25">
      <c r="A59" s="92"/>
      <c r="B59" s="23"/>
      <c r="C59" s="32"/>
      <c r="D59" s="24"/>
      <c r="E59" s="24"/>
      <c r="F59" s="24"/>
      <c r="G59" s="24"/>
      <c r="H59" s="24"/>
      <c r="I59" s="31"/>
      <c r="J59" s="24"/>
      <c r="K59" s="29"/>
      <c r="L59" s="29"/>
      <c r="M59" s="35"/>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row>
    <row r="60" spans="1:184" ht="50.1" customHeight="1" x14ac:dyDescent="0.25">
      <c r="A60" s="92"/>
      <c r="B60" s="23"/>
      <c r="C60" s="55"/>
      <c r="D60" s="6"/>
      <c r="E60" s="6"/>
      <c r="F60" s="6"/>
      <c r="G60" s="6"/>
      <c r="H60" s="6"/>
      <c r="I60" s="5"/>
      <c r="J60" s="6"/>
      <c r="K60" s="10"/>
      <c r="L60" s="29"/>
      <c r="M60" s="35"/>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row>
    <row r="61" spans="1:184" ht="30" customHeight="1" x14ac:dyDescent="0.25">
      <c r="A61" s="12"/>
      <c r="B61" s="18"/>
      <c r="C61" s="20"/>
      <c r="D61" s="18"/>
      <c r="E61" s="18"/>
      <c r="F61" s="18"/>
      <c r="G61" s="18"/>
      <c r="H61" s="18"/>
      <c r="I61" s="18"/>
      <c r="J61" s="18"/>
      <c r="K61" s="21"/>
      <c r="L61" s="58"/>
      <c r="M61" s="35"/>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38"/>
    </row>
    <row r="62" spans="1:184" ht="50.1" customHeight="1" x14ac:dyDescent="0.25">
      <c r="A62" s="89" t="s">
        <v>8</v>
      </c>
      <c r="B62" s="25"/>
      <c r="C62" s="52" t="s">
        <v>34</v>
      </c>
      <c r="D62" s="14"/>
      <c r="E62" s="14"/>
      <c r="F62" s="14"/>
      <c r="G62" s="52"/>
      <c r="H62" s="14"/>
      <c r="I62" s="25"/>
      <c r="J62" s="25"/>
      <c r="K62" s="26"/>
      <c r="L62" s="59"/>
      <c r="M62" s="35"/>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row>
    <row r="63" spans="1:184" ht="50.1" customHeight="1" x14ac:dyDescent="0.25">
      <c r="A63" s="89"/>
      <c r="B63" s="25"/>
      <c r="C63" s="52"/>
      <c r="D63" s="25"/>
      <c r="E63" s="25"/>
      <c r="F63" s="25"/>
      <c r="G63" s="25"/>
      <c r="H63" s="25"/>
      <c r="I63" s="25"/>
      <c r="J63" s="25"/>
      <c r="K63" s="26"/>
      <c r="L63" s="59"/>
      <c r="M63" s="35"/>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row>
    <row r="64" spans="1:184" ht="50.1" customHeight="1" x14ac:dyDescent="0.25">
      <c r="A64" s="89"/>
      <c r="B64" s="25"/>
      <c r="C64" s="52"/>
      <c r="D64" s="25"/>
      <c r="E64" s="25"/>
      <c r="F64" s="25"/>
      <c r="G64" s="25"/>
      <c r="H64" s="25"/>
      <c r="I64" s="25"/>
      <c r="J64" s="25"/>
      <c r="K64" s="26"/>
      <c r="L64" s="59"/>
      <c r="M64" s="35"/>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row>
    <row r="65" spans="1:184" ht="50.1" customHeight="1" x14ac:dyDescent="0.25">
      <c r="A65" s="89"/>
      <c r="B65" s="25"/>
      <c r="C65" s="52" t="s">
        <v>18</v>
      </c>
      <c r="D65" s="14"/>
      <c r="E65" s="14"/>
      <c r="F65" s="14"/>
      <c r="G65" s="52"/>
      <c r="H65" s="14"/>
      <c r="I65" s="25"/>
      <c r="J65" s="25"/>
      <c r="K65" s="30"/>
      <c r="L65" s="59"/>
      <c r="M65" s="35"/>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row>
    <row r="66" spans="1:184" ht="50.1" customHeight="1" x14ac:dyDescent="0.25">
      <c r="A66" s="89"/>
      <c r="B66" s="25"/>
      <c r="C66" s="52"/>
      <c r="D66" s="25"/>
      <c r="E66" s="25"/>
      <c r="F66" s="25"/>
      <c r="G66" s="25"/>
      <c r="H66" s="25"/>
      <c r="I66" s="25"/>
      <c r="J66" s="25"/>
      <c r="K66" s="30"/>
      <c r="L66" s="59"/>
      <c r="M66" s="35"/>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row>
    <row r="67" spans="1:184" ht="50.1" customHeight="1" x14ac:dyDescent="0.25">
      <c r="A67" s="89"/>
      <c r="B67" s="25"/>
      <c r="C67" s="52"/>
      <c r="D67" s="25"/>
      <c r="E67" s="25"/>
      <c r="F67" s="25"/>
      <c r="G67" s="25"/>
      <c r="H67" s="25"/>
      <c r="I67" s="25"/>
      <c r="J67" s="25"/>
      <c r="K67" s="30"/>
      <c r="L67" s="59"/>
      <c r="M67" s="35"/>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row>
    <row r="68" spans="1:184" ht="30" customHeight="1" x14ac:dyDescent="0.25">
      <c r="A68" s="13"/>
      <c r="B68" s="27"/>
      <c r="C68" s="13"/>
      <c r="D68" s="13"/>
      <c r="E68" s="13"/>
      <c r="F68" s="13"/>
      <c r="G68" s="13"/>
      <c r="H68" s="13"/>
      <c r="I68" s="13"/>
      <c r="J68" s="13"/>
      <c r="K68" s="28"/>
      <c r="L68" s="60"/>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38"/>
    </row>
    <row r="69" spans="1:184" x14ac:dyDescent="0.25">
      <c r="GB69" s="37"/>
    </row>
    <row r="70" spans="1:184" x14ac:dyDescent="0.25">
      <c r="GB70" s="37"/>
    </row>
    <row r="71" spans="1:184" x14ac:dyDescent="0.25">
      <c r="GB71" s="37"/>
    </row>
    <row r="72" spans="1:184" x14ac:dyDescent="0.25">
      <c r="GB72" s="37"/>
    </row>
  </sheetData>
  <mergeCells count="4">
    <mergeCell ref="A62:A67"/>
    <mergeCell ref="A8:A12"/>
    <mergeCell ref="A14:A36"/>
    <mergeCell ref="A38:A60"/>
  </mergeCells>
  <phoneticPr fontId="10" type="noConversion"/>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AD7A039E-D5DA-46E5-AAC9-1BA20729795B}">
          <x14:formula1>
            <xm:f>Datavalidering!$D$2:$D$5</xm:f>
          </x14:formula1>
          <xm:sqref>H1:H3 H8:H1048576</xm:sqref>
        </x14:dataValidation>
        <x14:dataValidation type="list" allowBlank="1" showInputMessage="1" showErrorMessage="1" xr:uid="{D9FF583B-B1D6-405C-A298-5BC074E05E41}">
          <x14:formula1>
            <xm:f>Datavalidering!$A$2:$A$12</xm:f>
          </x14:formula1>
          <xm:sqref>C1:C1048576</xm:sqref>
        </x14:dataValidation>
        <x14:dataValidation type="list" allowBlank="1" showInputMessage="1" showErrorMessage="1" xr:uid="{135FEB51-23F9-48BE-801E-F3BCBB2B1667}">
          <x14:formula1>
            <xm:f>Datavalidering!$B$2:$B$3</xm:f>
          </x14:formula1>
          <xm:sqref>F1:F1048576</xm:sqref>
        </x14:dataValidation>
        <x14:dataValidation type="list" allowBlank="1" showInputMessage="1" showErrorMessage="1" xr:uid="{3B3C7C9F-2C18-43E5-AD1D-5BF460400986}">
          <x14:formula1>
            <xm:f>Datavalidering!$C$2:$C$6</xm:f>
          </x14:formula1>
          <xm:sqref>G1:G1048576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304E-BDC0-45AF-B518-49C012E1ADEF}">
  <dimension ref="A1:GE72"/>
  <sheetViews>
    <sheetView topLeftCell="E4" zoomScale="70" zoomScaleNormal="70" workbookViewId="0">
      <pane ySplit="3" topLeftCell="A23" activePane="bottomLeft" state="frozen"/>
      <selection activeCell="F4" sqref="F4"/>
      <selection pane="bottomLeft" activeCell="N31" sqref="N31:O31"/>
    </sheetView>
  </sheetViews>
  <sheetFormatPr defaultColWidth="8.7109375" defaultRowHeight="15" x14ac:dyDescent="0.25"/>
  <cols>
    <col min="1" max="1" width="32.28515625" style="16" customWidth="1"/>
    <col min="2" max="2" width="17.5703125" style="16" customWidth="1"/>
    <col min="3" max="3" width="46.7109375" style="69" customWidth="1"/>
    <col min="4" max="5" width="46.7109375" style="16" customWidth="1"/>
    <col min="6" max="8" width="38.7109375" style="16" customWidth="1"/>
    <col min="9" max="12" width="28.140625" style="16" customWidth="1"/>
    <col min="13" max="13" width="22.5703125" style="16" customWidth="1"/>
    <col min="14" max="14" width="17.5703125" style="16" customWidth="1"/>
    <col min="15" max="15" width="17.28515625" style="16" customWidth="1"/>
    <col min="16" max="16" width="11.42578125" style="16" customWidth="1"/>
    <col min="17" max="187" width="10.7109375" style="16" customWidth="1"/>
    <col min="188" max="16384" width="8.7109375" style="16"/>
  </cols>
  <sheetData>
    <row r="1" spans="1:187" ht="30" hidden="1" customHeight="1" x14ac:dyDescent="0.25">
      <c r="A1" s="16" t="s">
        <v>5</v>
      </c>
      <c r="P1" s="16" t="s">
        <v>16</v>
      </c>
      <c r="R1" s="16">
        <v>7</v>
      </c>
      <c r="S1" s="16">
        <f t="shared" ref="S1:AX1" si="0">R1+7</f>
        <v>14</v>
      </c>
      <c r="T1" s="16">
        <f t="shared" si="0"/>
        <v>21</v>
      </c>
      <c r="U1" s="16">
        <f t="shared" si="0"/>
        <v>28</v>
      </c>
      <c r="V1" s="16">
        <f t="shared" si="0"/>
        <v>35</v>
      </c>
      <c r="W1" s="16">
        <f t="shared" si="0"/>
        <v>42</v>
      </c>
      <c r="X1" s="16">
        <f t="shared" si="0"/>
        <v>49</v>
      </c>
      <c r="Y1" s="16">
        <f t="shared" si="0"/>
        <v>56</v>
      </c>
      <c r="Z1" s="16">
        <f t="shared" si="0"/>
        <v>63</v>
      </c>
      <c r="AA1" s="16">
        <f t="shared" si="0"/>
        <v>70</v>
      </c>
      <c r="AB1" s="16">
        <f t="shared" si="0"/>
        <v>77</v>
      </c>
      <c r="AC1" s="16">
        <f t="shared" si="0"/>
        <v>84</v>
      </c>
      <c r="AD1" s="16">
        <f t="shared" si="0"/>
        <v>91</v>
      </c>
      <c r="AE1" s="16">
        <f t="shared" si="0"/>
        <v>98</v>
      </c>
      <c r="AF1" s="16">
        <f t="shared" si="0"/>
        <v>105</v>
      </c>
      <c r="AG1" s="16">
        <f t="shared" si="0"/>
        <v>112</v>
      </c>
      <c r="AH1" s="16">
        <f t="shared" si="0"/>
        <v>119</v>
      </c>
      <c r="AI1" s="16">
        <f t="shared" si="0"/>
        <v>126</v>
      </c>
      <c r="AJ1" s="16">
        <f t="shared" si="0"/>
        <v>133</v>
      </c>
      <c r="AK1" s="16">
        <f t="shared" si="0"/>
        <v>140</v>
      </c>
      <c r="AL1" s="16">
        <f t="shared" si="0"/>
        <v>147</v>
      </c>
      <c r="AM1" s="16">
        <f t="shared" si="0"/>
        <v>154</v>
      </c>
      <c r="AN1" s="16">
        <f t="shared" si="0"/>
        <v>161</v>
      </c>
      <c r="AO1" s="16">
        <f t="shared" si="0"/>
        <v>168</v>
      </c>
      <c r="AP1" s="16">
        <f t="shared" si="0"/>
        <v>175</v>
      </c>
      <c r="AQ1" s="16">
        <f t="shared" si="0"/>
        <v>182</v>
      </c>
      <c r="AR1" s="16">
        <f t="shared" si="0"/>
        <v>189</v>
      </c>
      <c r="AS1" s="16">
        <f t="shared" si="0"/>
        <v>196</v>
      </c>
      <c r="AT1" s="16">
        <f t="shared" si="0"/>
        <v>203</v>
      </c>
      <c r="AU1" s="16">
        <f t="shared" si="0"/>
        <v>210</v>
      </c>
      <c r="AV1" s="16">
        <f t="shared" si="0"/>
        <v>217</v>
      </c>
      <c r="AW1" s="16">
        <f t="shared" si="0"/>
        <v>224</v>
      </c>
      <c r="AX1" s="16">
        <f t="shared" si="0"/>
        <v>231</v>
      </c>
      <c r="AY1" s="16">
        <f t="shared" ref="AY1:CD1" si="1">AX1+7</f>
        <v>238</v>
      </c>
      <c r="AZ1" s="16">
        <f t="shared" si="1"/>
        <v>245</v>
      </c>
      <c r="BA1" s="16">
        <f t="shared" si="1"/>
        <v>252</v>
      </c>
      <c r="BB1" s="16">
        <f t="shared" si="1"/>
        <v>259</v>
      </c>
      <c r="BC1" s="16">
        <f t="shared" si="1"/>
        <v>266</v>
      </c>
      <c r="BD1" s="16">
        <f t="shared" si="1"/>
        <v>273</v>
      </c>
      <c r="BE1" s="16">
        <f t="shared" si="1"/>
        <v>280</v>
      </c>
      <c r="BF1" s="16">
        <f t="shared" si="1"/>
        <v>287</v>
      </c>
      <c r="BG1" s="16">
        <f t="shared" si="1"/>
        <v>294</v>
      </c>
      <c r="BH1" s="16">
        <f t="shared" si="1"/>
        <v>301</v>
      </c>
      <c r="BI1" s="16">
        <f t="shared" si="1"/>
        <v>308</v>
      </c>
      <c r="BJ1" s="16">
        <f t="shared" si="1"/>
        <v>315</v>
      </c>
      <c r="BK1" s="16">
        <f t="shared" si="1"/>
        <v>322</v>
      </c>
      <c r="BL1" s="16">
        <f t="shared" si="1"/>
        <v>329</v>
      </c>
      <c r="BM1" s="16">
        <f t="shared" si="1"/>
        <v>336</v>
      </c>
      <c r="BN1" s="16">
        <f t="shared" si="1"/>
        <v>343</v>
      </c>
      <c r="BO1" s="16">
        <f t="shared" si="1"/>
        <v>350</v>
      </c>
      <c r="BP1" s="16">
        <f t="shared" si="1"/>
        <v>357</v>
      </c>
      <c r="BQ1" s="16">
        <f t="shared" si="1"/>
        <v>364</v>
      </c>
      <c r="BR1" s="16">
        <f t="shared" si="1"/>
        <v>371</v>
      </c>
      <c r="BS1" s="16">
        <f t="shared" si="1"/>
        <v>378</v>
      </c>
      <c r="BT1" s="16">
        <f t="shared" si="1"/>
        <v>385</v>
      </c>
      <c r="BU1" s="16">
        <f t="shared" si="1"/>
        <v>392</v>
      </c>
      <c r="BV1" s="16">
        <f t="shared" si="1"/>
        <v>399</v>
      </c>
      <c r="BW1" s="16">
        <f t="shared" si="1"/>
        <v>406</v>
      </c>
      <c r="BX1" s="16">
        <f t="shared" si="1"/>
        <v>413</v>
      </c>
      <c r="BY1" s="16">
        <f t="shared" si="1"/>
        <v>420</v>
      </c>
      <c r="BZ1" s="16">
        <f t="shared" si="1"/>
        <v>427</v>
      </c>
      <c r="CA1" s="16">
        <f t="shared" si="1"/>
        <v>434</v>
      </c>
      <c r="CB1" s="16">
        <f t="shared" si="1"/>
        <v>441</v>
      </c>
      <c r="CC1" s="16">
        <f t="shared" si="1"/>
        <v>448</v>
      </c>
      <c r="CD1" s="16">
        <f t="shared" si="1"/>
        <v>455</v>
      </c>
      <c r="CE1" s="16">
        <f t="shared" ref="CE1:DJ1" si="2">CD1+7</f>
        <v>462</v>
      </c>
      <c r="CF1" s="16">
        <f t="shared" si="2"/>
        <v>469</v>
      </c>
      <c r="CG1" s="16">
        <f t="shared" si="2"/>
        <v>476</v>
      </c>
      <c r="CH1" s="16">
        <f t="shared" si="2"/>
        <v>483</v>
      </c>
      <c r="CI1" s="16">
        <f t="shared" si="2"/>
        <v>490</v>
      </c>
      <c r="CJ1" s="16">
        <f t="shared" si="2"/>
        <v>497</v>
      </c>
      <c r="CK1" s="16">
        <f t="shared" si="2"/>
        <v>504</v>
      </c>
      <c r="CL1" s="16">
        <f t="shared" si="2"/>
        <v>511</v>
      </c>
      <c r="CM1" s="16">
        <f t="shared" si="2"/>
        <v>518</v>
      </c>
      <c r="CN1" s="16">
        <f t="shared" si="2"/>
        <v>525</v>
      </c>
      <c r="CO1" s="16">
        <f t="shared" si="2"/>
        <v>532</v>
      </c>
      <c r="CP1" s="16">
        <f t="shared" si="2"/>
        <v>539</v>
      </c>
      <c r="CQ1" s="16">
        <f t="shared" si="2"/>
        <v>546</v>
      </c>
      <c r="CR1" s="16">
        <f t="shared" si="2"/>
        <v>553</v>
      </c>
      <c r="CS1" s="16">
        <f t="shared" si="2"/>
        <v>560</v>
      </c>
      <c r="CT1" s="16">
        <f t="shared" si="2"/>
        <v>567</v>
      </c>
      <c r="CU1" s="16">
        <f t="shared" si="2"/>
        <v>574</v>
      </c>
      <c r="CV1" s="16">
        <f t="shared" si="2"/>
        <v>581</v>
      </c>
      <c r="CW1" s="16">
        <f t="shared" si="2"/>
        <v>588</v>
      </c>
      <c r="CX1" s="16">
        <f t="shared" si="2"/>
        <v>595</v>
      </c>
      <c r="CY1" s="16">
        <f t="shared" si="2"/>
        <v>602</v>
      </c>
      <c r="CZ1" s="16">
        <f t="shared" si="2"/>
        <v>609</v>
      </c>
      <c r="DA1" s="16">
        <f t="shared" si="2"/>
        <v>616</v>
      </c>
      <c r="DB1" s="16">
        <f t="shared" si="2"/>
        <v>623</v>
      </c>
      <c r="DC1" s="16">
        <f t="shared" si="2"/>
        <v>630</v>
      </c>
      <c r="DD1" s="16">
        <f t="shared" si="2"/>
        <v>637</v>
      </c>
      <c r="DE1" s="16">
        <f t="shared" si="2"/>
        <v>644</v>
      </c>
      <c r="DF1" s="16">
        <f t="shared" si="2"/>
        <v>651</v>
      </c>
      <c r="DG1" s="16">
        <f t="shared" si="2"/>
        <v>658</v>
      </c>
      <c r="DH1" s="16">
        <f t="shared" si="2"/>
        <v>665</v>
      </c>
      <c r="DI1" s="16">
        <f t="shared" si="2"/>
        <v>672</v>
      </c>
      <c r="DJ1" s="16">
        <f t="shared" si="2"/>
        <v>679</v>
      </c>
      <c r="DK1" s="16">
        <f t="shared" ref="DK1:EP1" si="3">DJ1+7</f>
        <v>686</v>
      </c>
      <c r="DL1" s="16">
        <f t="shared" si="3"/>
        <v>693</v>
      </c>
      <c r="DM1" s="16">
        <f t="shared" si="3"/>
        <v>700</v>
      </c>
      <c r="DN1" s="16">
        <f t="shared" si="3"/>
        <v>707</v>
      </c>
      <c r="DO1" s="16">
        <f t="shared" si="3"/>
        <v>714</v>
      </c>
      <c r="DP1" s="16">
        <f t="shared" si="3"/>
        <v>721</v>
      </c>
      <c r="DQ1" s="16">
        <f t="shared" si="3"/>
        <v>728</v>
      </c>
      <c r="DR1" s="16">
        <f t="shared" si="3"/>
        <v>735</v>
      </c>
      <c r="DS1" s="16">
        <f t="shared" si="3"/>
        <v>742</v>
      </c>
      <c r="DT1" s="16">
        <f t="shared" si="3"/>
        <v>749</v>
      </c>
      <c r="DU1" s="16">
        <f t="shared" si="3"/>
        <v>756</v>
      </c>
      <c r="DV1" s="16">
        <f t="shared" si="3"/>
        <v>763</v>
      </c>
      <c r="DW1" s="16">
        <f t="shared" si="3"/>
        <v>770</v>
      </c>
      <c r="DX1" s="16">
        <f t="shared" si="3"/>
        <v>777</v>
      </c>
      <c r="DY1" s="16">
        <f t="shared" si="3"/>
        <v>784</v>
      </c>
      <c r="DZ1" s="16">
        <f t="shared" si="3"/>
        <v>791</v>
      </c>
      <c r="EA1" s="16">
        <f t="shared" si="3"/>
        <v>798</v>
      </c>
      <c r="EB1" s="16">
        <f t="shared" si="3"/>
        <v>805</v>
      </c>
      <c r="EC1" s="16">
        <f t="shared" si="3"/>
        <v>812</v>
      </c>
      <c r="ED1" s="16">
        <f t="shared" si="3"/>
        <v>819</v>
      </c>
      <c r="EE1" s="16">
        <f t="shared" si="3"/>
        <v>826</v>
      </c>
      <c r="EF1" s="16">
        <f t="shared" si="3"/>
        <v>833</v>
      </c>
      <c r="EG1" s="16">
        <f t="shared" si="3"/>
        <v>840</v>
      </c>
      <c r="EH1" s="16">
        <f t="shared" si="3"/>
        <v>847</v>
      </c>
      <c r="EI1" s="16">
        <f t="shared" si="3"/>
        <v>854</v>
      </c>
      <c r="EJ1" s="16">
        <f t="shared" si="3"/>
        <v>861</v>
      </c>
      <c r="EK1" s="16">
        <f t="shared" si="3"/>
        <v>868</v>
      </c>
      <c r="EL1" s="16">
        <f t="shared" si="3"/>
        <v>875</v>
      </c>
      <c r="EM1" s="16">
        <f t="shared" si="3"/>
        <v>882</v>
      </c>
      <c r="EN1" s="16">
        <f t="shared" si="3"/>
        <v>889</v>
      </c>
      <c r="EO1" s="16">
        <f t="shared" si="3"/>
        <v>896</v>
      </c>
      <c r="EP1" s="16">
        <f t="shared" si="3"/>
        <v>903</v>
      </c>
      <c r="EQ1" s="16">
        <f t="shared" ref="EQ1:FV1" si="4">EP1+7</f>
        <v>910</v>
      </c>
      <c r="ER1" s="16">
        <f t="shared" si="4"/>
        <v>917</v>
      </c>
      <c r="ES1" s="16">
        <f t="shared" si="4"/>
        <v>924</v>
      </c>
      <c r="ET1" s="16">
        <f t="shared" si="4"/>
        <v>931</v>
      </c>
      <c r="EU1" s="16">
        <f t="shared" si="4"/>
        <v>938</v>
      </c>
      <c r="EV1" s="16">
        <f t="shared" si="4"/>
        <v>945</v>
      </c>
      <c r="EW1" s="16">
        <f t="shared" si="4"/>
        <v>952</v>
      </c>
      <c r="EX1" s="16">
        <f t="shared" si="4"/>
        <v>959</v>
      </c>
      <c r="EY1" s="16">
        <f t="shared" si="4"/>
        <v>966</v>
      </c>
      <c r="EZ1" s="16">
        <f t="shared" si="4"/>
        <v>973</v>
      </c>
      <c r="FA1" s="16">
        <f t="shared" si="4"/>
        <v>980</v>
      </c>
      <c r="FB1" s="16">
        <f t="shared" si="4"/>
        <v>987</v>
      </c>
      <c r="FC1" s="16">
        <f t="shared" si="4"/>
        <v>994</v>
      </c>
      <c r="FD1" s="16">
        <f t="shared" si="4"/>
        <v>1001</v>
      </c>
      <c r="FE1" s="16">
        <f t="shared" si="4"/>
        <v>1008</v>
      </c>
      <c r="FF1" s="16">
        <f t="shared" si="4"/>
        <v>1015</v>
      </c>
      <c r="FG1" s="16">
        <f t="shared" si="4"/>
        <v>1022</v>
      </c>
      <c r="FH1" s="16">
        <f t="shared" si="4"/>
        <v>1029</v>
      </c>
      <c r="FI1" s="16">
        <f t="shared" si="4"/>
        <v>1036</v>
      </c>
      <c r="FJ1" s="16">
        <f t="shared" si="4"/>
        <v>1043</v>
      </c>
      <c r="FK1" s="16">
        <f t="shared" si="4"/>
        <v>1050</v>
      </c>
      <c r="FL1" s="16">
        <f t="shared" si="4"/>
        <v>1057</v>
      </c>
      <c r="FM1" s="16">
        <f t="shared" si="4"/>
        <v>1064</v>
      </c>
      <c r="FN1" s="16">
        <f t="shared" si="4"/>
        <v>1071</v>
      </c>
      <c r="FO1" s="16">
        <f t="shared" si="4"/>
        <v>1078</v>
      </c>
      <c r="FP1" s="16">
        <f t="shared" si="4"/>
        <v>1085</v>
      </c>
      <c r="FQ1" s="16">
        <f t="shared" si="4"/>
        <v>1092</v>
      </c>
      <c r="FR1" s="16">
        <f t="shared" si="4"/>
        <v>1099</v>
      </c>
      <c r="FS1" s="16">
        <f t="shared" si="4"/>
        <v>1106</v>
      </c>
      <c r="FT1" s="16">
        <f t="shared" si="4"/>
        <v>1113</v>
      </c>
      <c r="FU1" s="16">
        <f t="shared" si="4"/>
        <v>1120</v>
      </c>
      <c r="FV1" s="16">
        <f t="shared" si="4"/>
        <v>1127</v>
      </c>
      <c r="FW1" s="16">
        <f t="shared" ref="FW1:GE1" si="5">FV1+7</f>
        <v>1134</v>
      </c>
      <c r="FX1" s="16">
        <f t="shared" si="5"/>
        <v>1141</v>
      </c>
      <c r="FY1" s="16">
        <f t="shared" si="5"/>
        <v>1148</v>
      </c>
      <c r="FZ1" s="16">
        <f t="shared" si="5"/>
        <v>1155</v>
      </c>
      <c r="GA1" s="16">
        <f t="shared" si="5"/>
        <v>1162</v>
      </c>
      <c r="GB1" s="16">
        <f t="shared" si="5"/>
        <v>1169</v>
      </c>
      <c r="GC1" s="16">
        <f t="shared" si="5"/>
        <v>1176</v>
      </c>
      <c r="GD1" s="16">
        <f t="shared" si="5"/>
        <v>1183</v>
      </c>
      <c r="GE1" s="16">
        <f t="shared" si="5"/>
        <v>1190</v>
      </c>
    </row>
    <row r="2" spans="1:187" ht="30" hidden="1" customHeight="1" x14ac:dyDescent="0.25">
      <c r="A2" s="17">
        <v>43952</v>
      </c>
      <c r="P2" s="11" t="s">
        <v>0</v>
      </c>
      <c r="Q2" s="16">
        <f t="shared" ref="Q2:AV2" si="6">_xlfn.ISOWEEKNUM($A$2+Q1)</f>
        <v>18</v>
      </c>
      <c r="R2" s="16">
        <f t="shared" si="6"/>
        <v>19</v>
      </c>
      <c r="S2" s="16">
        <f t="shared" si="6"/>
        <v>20</v>
      </c>
      <c r="T2" s="16">
        <f t="shared" si="6"/>
        <v>21</v>
      </c>
      <c r="U2" s="16">
        <f t="shared" si="6"/>
        <v>22</v>
      </c>
      <c r="V2" s="16">
        <f t="shared" si="6"/>
        <v>23</v>
      </c>
      <c r="W2" s="16">
        <f t="shared" si="6"/>
        <v>24</v>
      </c>
      <c r="X2" s="16">
        <f t="shared" si="6"/>
        <v>25</v>
      </c>
      <c r="Y2" s="16">
        <f t="shared" si="6"/>
        <v>26</v>
      </c>
      <c r="Z2" s="16">
        <f t="shared" si="6"/>
        <v>27</v>
      </c>
      <c r="AA2" s="16">
        <f t="shared" si="6"/>
        <v>28</v>
      </c>
      <c r="AB2" s="16">
        <f t="shared" si="6"/>
        <v>29</v>
      </c>
      <c r="AC2" s="16">
        <f t="shared" si="6"/>
        <v>30</v>
      </c>
      <c r="AD2" s="16">
        <f t="shared" si="6"/>
        <v>31</v>
      </c>
      <c r="AE2" s="16">
        <f t="shared" si="6"/>
        <v>32</v>
      </c>
      <c r="AF2" s="16">
        <f t="shared" si="6"/>
        <v>33</v>
      </c>
      <c r="AG2" s="16">
        <f t="shared" si="6"/>
        <v>34</v>
      </c>
      <c r="AH2" s="16">
        <f t="shared" si="6"/>
        <v>35</v>
      </c>
      <c r="AI2" s="16">
        <f t="shared" si="6"/>
        <v>36</v>
      </c>
      <c r="AJ2" s="16">
        <f t="shared" si="6"/>
        <v>37</v>
      </c>
      <c r="AK2" s="16">
        <f t="shared" si="6"/>
        <v>38</v>
      </c>
      <c r="AL2" s="16">
        <f t="shared" si="6"/>
        <v>39</v>
      </c>
      <c r="AM2" s="16">
        <f t="shared" si="6"/>
        <v>40</v>
      </c>
      <c r="AN2" s="16">
        <f t="shared" si="6"/>
        <v>41</v>
      </c>
      <c r="AO2" s="16">
        <f t="shared" si="6"/>
        <v>42</v>
      </c>
      <c r="AP2" s="16">
        <f t="shared" si="6"/>
        <v>43</v>
      </c>
      <c r="AQ2" s="16">
        <f t="shared" si="6"/>
        <v>44</v>
      </c>
      <c r="AR2" s="16">
        <f t="shared" si="6"/>
        <v>45</v>
      </c>
      <c r="AS2" s="16">
        <f t="shared" si="6"/>
        <v>46</v>
      </c>
      <c r="AT2" s="16">
        <f t="shared" si="6"/>
        <v>47</v>
      </c>
      <c r="AU2" s="16">
        <f t="shared" si="6"/>
        <v>48</v>
      </c>
      <c r="AV2" s="16">
        <f t="shared" si="6"/>
        <v>49</v>
      </c>
      <c r="AW2" s="16">
        <f t="shared" ref="AW2:CB2" si="7">_xlfn.ISOWEEKNUM($A$2+AW1)</f>
        <v>50</v>
      </c>
      <c r="AX2" s="16">
        <f t="shared" si="7"/>
        <v>51</v>
      </c>
      <c r="AY2" s="16">
        <f t="shared" si="7"/>
        <v>52</v>
      </c>
      <c r="AZ2" s="16">
        <f t="shared" si="7"/>
        <v>53</v>
      </c>
      <c r="BA2" s="16">
        <f t="shared" si="7"/>
        <v>1</v>
      </c>
      <c r="BB2" s="16">
        <f t="shared" si="7"/>
        <v>2</v>
      </c>
      <c r="BC2" s="16">
        <f t="shared" si="7"/>
        <v>3</v>
      </c>
      <c r="BD2" s="16">
        <f t="shared" si="7"/>
        <v>4</v>
      </c>
      <c r="BE2" s="16">
        <f t="shared" si="7"/>
        <v>5</v>
      </c>
      <c r="BF2" s="16">
        <f t="shared" si="7"/>
        <v>6</v>
      </c>
      <c r="BG2" s="16">
        <f t="shared" si="7"/>
        <v>7</v>
      </c>
      <c r="BH2" s="16">
        <f t="shared" si="7"/>
        <v>8</v>
      </c>
      <c r="BI2" s="16">
        <f t="shared" si="7"/>
        <v>9</v>
      </c>
      <c r="BJ2" s="16">
        <f t="shared" si="7"/>
        <v>10</v>
      </c>
      <c r="BK2" s="16">
        <f t="shared" si="7"/>
        <v>11</v>
      </c>
      <c r="BL2" s="16">
        <f t="shared" si="7"/>
        <v>12</v>
      </c>
      <c r="BM2" s="16">
        <f t="shared" si="7"/>
        <v>13</v>
      </c>
      <c r="BN2" s="16">
        <f t="shared" si="7"/>
        <v>14</v>
      </c>
      <c r="BO2" s="16">
        <f t="shared" si="7"/>
        <v>15</v>
      </c>
      <c r="BP2" s="16">
        <f t="shared" si="7"/>
        <v>16</v>
      </c>
      <c r="BQ2" s="16">
        <f t="shared" si="7"/>
        <v>17</v>
      </c>
      <c r="BR2" s="16">
        <f t="shared" si="7"/>
        <v>18</v>
      </c>
      <c r="BS2" s="16">
        <f t="shared" si="7"/>
        <v>19</v>
      </c>
      <c r="BT2" s="16">
        <f t="shared" si="7"/>
        <v>20</v>
      </c>
      <c r="BU2" s="16">
        <f t="shared" si="7"/>
        <v>21</v>
      </c>
      <c r="BV2" s="16">
        <f t="shared" si="7"/>
        <v>22</v>
      </c>
      <c r="BW2" s="16">
        <f t="shared" si="7"/>
        <v>23</v>
      </c>
      <c r="BX2" s="16">
        <f t="shared" si="7"/>
        <v>24</v>
      </c>
      <c r="BY2" s="16">
        <f t="shared" si="7"/>
        <v>25</v>
      </c>
      <c r="BZ2" s="16">
        <f t="shared" si="7"/>
        <v>26</v>
      </c>
      <c r="CA2" s="16">
        <f t="shared" si="7"/>
        <v>27</v>
      </c>
      <c r="CB2" s="16">
        <f t="shared" si="7"/>
        <v>28</v>
      </c>
      <c r="CC2" s="16">
        <f t="shared" ref="CC2:DH2" si="8">_xlfn.ISOWEEKNUM($A$2+CC1)</f>
        <v>29</v>
      </c>
      <c r="CD2" s="16">
        <f t="shared" si="8"/>
        <v>30</v>
      </c>
      <c r="CE2" s="16">
        <f t="shared" si="8"/>
        <v>31</v>
      </c>
      <c r="CF2" s="16">
        <f t="shared" si="8"/>
        <v>32</v>
      </c>
      <c r="CG2" s="16">
        <f t="shared" si="8"/>
        <v>33</v>
      </c>
      <c r="CH2" s="16">
        <f t="shared" si="8"/>
        <v>34</v>
      </c>
      <c r="CI2" s="16">
        <f t="shared" si="8"/>
        <v>35</v>
      </c>
      <c r="CJ2" s="16">
        <f t="shared" si="8"/>
        <v>36</v>
      </c>
      <c r="CK2" s="16">
        <f t="shared" si="8"/>
        <v>37</v>
      </c>
      <c r="CL2" s="16">
        <f t="shared" si="8"/>
        <v>38</v>
      </c>
      <c r="CM2" s="16">
        <f t="shared" si="8"/>
        <v>39</v>
      </c>
      <c r="CN2" s="16">
        <f t="shared" si="8"/>
        <v>40</v>
      </c>
      <c r="CO2" s="16">
        <f t="shared" si="8"/>
        <v>41</v>
      </c>
      <c r="CP2" s="16">
        <f t="shared" si="8"/>
        <v>42</v>
      </c>
      <c r="CQ2" s="16">
        <f t="shared" si="8"/>
        <v>43</v>
      </c>
      <c r="CR2" s="16">
        <f t="shared" si="8"/>
        <v>44</v>
      </c>
      <c r="CS2" s="16">
        <f t="shared" si="8"/>
        <v>45</v>
      </c>
      <c r="CT2" s="16">
        <f t="shared" si="8"/>
        <v>46</v>
      </c>
      <c r="CU2" s="16">
        <f t="shared" si="8"/>
        <v>47</v>
      </c>
      <c r="CV2" s="16">
        <f t="shared" si="8"/>
        <v>48</v>
      </c>
      <c r="CW2" s="16">
        <f t="shared" si="8"/>
        <v>49</v>
      </c>
      <c r="CX2" s="16">
        <f t="shared" si="8"/>
        <v>50</v>
      </c>
      <c r="CY2" s="16">
        <f t="shared" si="8"/>
        <v>51</v>
      </c>
      <c r="CZ2" s="16">
        <f t="shared" si="8"/>
        <v>52</v>
      </c>
      <c r="DA2" s="16">
        <f t="shared" si="8"/>
        <v>1</v>
      </c>
      <c r="DB2" s="16">
        <f t="shared" si="8"/>
        <v>2</v>
      </c>
      <c r="DC2" s="16">
        <f t="shared" si="8"/>
        <v>3</v>
      </c>
      <c r="DD2" s="16">
        <f t="shared" si="8"/>
        <v>4</v>
      </c>
      <c r="DE2" s="16">
        <f t="shared" si="8"/>
        <v>5</v>
      </c>
      <c r="DF2" s="16">
        <f t="shared" si="8"/>
        <v>6</v>
      </c>
      <c r="DG2" s="16">
        <f t="shared" si="8"/>
        <v>7</v>
      </c>
      <c r="DH2" s="16">
        <f t="shared" si="8"/>
        <v>8</v>
      </c>
      <c r="DI2" s="16">
        <f t="shared" ref="DI2:EN2" si="9">_xlfn.ISOWEEKNUM($A$2+DI1)</f>
        <v>9</v>
      </c>
      <c r="DJ2" s="16">
        <f t="shared" si="9"/>
        <v>10</v>
      </c>
      <c r="DK2" s="16">
        <f t="shared" si="9"/>
        <v>11</v>
      </c>
      <c r="DL2" s="16">
        <f t="shared" si="9"/>
        <v>12</v>
      </c>
      <c r="DM2" s="16">
        <f t="shared" si="9"/>
        <v>13</v>
      </c>
      <c r="DN2" s="16">
        <f t="shared" si="9"/>
        <v>14</v>
      </c>
      <c r="DO2" s="16">
        <f t="shared" si="9"/>
        <v>15</v>
      </c>
      <c r="DP2" s="16">
        <f t="shared" si="9"/>
        <v>16</v>
      </c>
      <c r="DQ2" s="16">
        <f t="shared" si="9"/>
        <v>17</v>
      </c>
      <c r="DR2" s="16">
        <f t="shared" si="9"/>
        <v>18</v>
      </c>
      <c r="DS2" s="16">
        <f t="shared" si="9"/>
        <v>19</v>
      </c>
      <c r="DT2" s="16">
        <f t="shared" si="9"/>
        <v>20</v>
      </c>
      <c r="DU2" s="16">
        <f t="shared" si="9"/>
        <v>21</v>
      </c>
      <c r="DV2" s="16">
        <f t="shared" si="9"/>
        <v>22</v>
      </c>
      <c r="DW2" s="16">
        <f t="shared" si="9"/>
        <v>23</v>
      </c>
      <c r="DX2" s="16">
        <f t="shared" si="9"/>
        <v>24</v>
      </c>
      <c r="DY2" s="16">
        <f t="shared" si="9"/>
        <v>25</v>
      </c>
      <c r="DZ2" s="16">
        <f t="shared" si="9"/>
        <v>26</v>
      </c>
      <c r="EA2" s="16">
        <f t="shared" si="9"/>
        <v>27</v>
      </c>
      <c r="EB2" s="16">
        <f t="shared" si="9"/>
        <v>28</v>
      </c>
      <c r="EC2" s="16">
        <f t="shared" si="9"/>
        <v>29</v>
      </c>
      <c r="ED2" s="16">
        <f t="shared" si="9"/>
        <v>30</v>
      </c>
      <c r="EE2" s="16">
        <f t="shared" si="9"/>
        <v>31</v>
      </c>
      <c r="EF2" s="16">
        <f t="shared" si="9"/>
        <v>32</v>
      </c>
      <c r="EG2" s="16">
        <f t="shared" si="9"/>
        <v>33</v>
      </c>
      <c r="EH2" s="16">
        <f t="shared" si="9"/>
        <v>34</v>
      </c>
      <c r="EI2" s="16">
        <f t="shared" si="9"/>
        <v>35</v>
      </c>
      <c r="EJ2" s="16">
        <f t="shared" si="9"/>
        <v>36</v>
      </c>
      <c r="EK2" s="16">
        <f t="shared" si="9"/>
        <v>37</v>
      </c>
      <c r="EL2" s="16">
        <f t="shared" si="9"/>
        <v>38</v>
      </c>
      <c r="EM2" s="16">
        <f t="shared" si="9"/>
        <v>39</v>
      </c>
      <c r="EN2" s="16">
        <f t="shared" si="9"/>
        <v>40</v>
      </c>
      <c r="EO2" s="16">
        <f t="shared" ref="EO2:FT2" si="10">_xlfn.ISOWEEKNUM($A$2+EO1)</f>
        <v>41</v>
      </c>
      <c r="EP2" s="16">
        <f t="shared" si="10"/>
        <v>42</v>
      </c>
      <c r="EQ2" s="16">
        <f t="shared" si="10"/>
        <v>43</v>
      </c>
      <c r="ER2" s="16">
        <f t="shared" si="10"/>
        <v>44</v>
      </c>
      <c r="ES2" s="16">
        <f t="shared" si="10"/>
        <v>45</v>
      </c>
      <c r="ET2" s="16">
        <f t="shared" si="10"/>
        <v>46</v>
      </c>
      <c r="EU2" s="16">
        <f t="shared" si="10"/>
        <v>47</v>
      </c>
      <c r="EV2" s="16">
        <f t="shared" si="10"/>
        <v>48</v>
      </c>
      <c r="EW2" s="16">
        <f t="shared" si="10"/>
        <v>49</v>
      </c>
      <c r="EX2" s="16">
        <f t="shared" si="10"/>
        <v>50</v>
      </c>
      <c r="EY2" s="16">
        <f t="shared" si="10"/>
        <v>51</v>
      </c>
      <c r="EZ2" s="16">
        <f t="shared" si="10"/>
        <v>52</v>
      </c>
      <c r="FA2" s="16">
        <f t="shared" si="10"/>
        <v>1</v>
      </c>
      <c r="FB2" s="16">
        <f t="shared" si="10"/>
        <v>2</v>
      </c>
      <c r="FC2" s="16">
        <f t="shared" si="10"/>
        <v>3</v>
      </c>
      <c r="FD2" s="16">
        <f t="shared" si="10"/>
        <v>4</v>
      </c>
      <c r="FE2" s="16">
        <f t="shared" si="10"/>
        <v>5</v>
      </c>
      <c r="FF2" s="16">
        <f t="shared" si="10"/>
        <v>6</v>
      </c>
      <c r="FG2" s="16">
        <f t="shared" si="10"/>
        <v>7</v>
      </c>
      <c r="FH2" s="16">
        <f t="shared" si="10"/>
        <v>8</v>
      </c>
      <c r="FI2" s="16">
        <f t="shared" si="10"/>
        <v>9</v>
      </c>
      <c r="FJ2" s="16">
        <f t="shared" si="10"/>
        <v>10</v>
      </c>
      <c r="FK2" s="16">
        <f t="shared" si="10"/>
        <v>11</v>
      </c>
      <c r="FL2" s="16">
        <f t="shared" si="10"/>
        <v>12</v>
      </c>
      <c r="FM2" s="16">
        <f t="shared" si="10"/>
        <v>13</v>
      </c>
      <c r="FN2" s="16">
        <f t="shared" si="10"/>
        <v>14</v>
      </c>
      <c r="FO2" s="16">
        <f t="shared" si="10"/>
        <v>15</v>
      </c>
      <c r="FP2" s="16">
        <f t="shared" si="10"/>
        <v>16</v>
      </c>
      <c r="FQ2" s="16">
        <f t="shared" si="10"/>
        <v>17</v>
      </c>
      <c r="FR2" s="16">
        <f t="shared" si="10"/>
        <v>18</v>
      </c>
      <c r="FS2" s="16">
        <f t="shared" si="10"/>
        <v>19</v>
      </c>
      <c r="FT2" s="16">
        <f t="shared" si="10"/>
        <v>20</v>
      </c>
      <c r="FU2" s="16">
        <f t="shared" ref="FU2:GE2" si="11">_xlfn.ISOWEEKNUM($A$2+FU1)</f>
        <v>21</v>
      </c>
      <c r="FV2" s="16">
        <f t="shared" si="11"/>
        <v>22</v>
      </c>
      <c r="FW2" s="16">
        <f t="shared" si="11"/>
        <v>23</v>
      </c>
      <c r="FX2" s="16">
        <f t="shared" si="11"/>
        <v>24</v>
      </c>
      <c r="FY2" s="16">
        <f t="shared" si="11"/>
        <v>25</v>
      </c>
      <c r="FZ2" s="16">
        <f t="shared" si="11"/>
        <v>26</v>
      </c>
      <c r="GA2" s="16">
        <f t="shared" si="11"/>
        <v>27</v>
      </c>
      <c r="GB2" s="16">
        <f t="shared" si="11"/>
        <v>28</v>
      </c>
      <c r="GC2" s="16">
        <f t="shared" si="11"/>
        <v>29</v>
      </c>
      <c r="GD2" s="16">
        <f t="shared" si="11"/>
        <v>30</v>
      </c>
      <c r="GE2" s="16">
        <f t="shared" si="11"/>
        <v>31</v>
      </c>
    </row>
    <row r="3" spans="1:187" ht="30" hidden="1" customHeight="1" x14ac:dyDescent="0.25">
      <c r="P3" s="11"/>
      <c r="Q3" s="16" t="str">
        <f t="shared" ref="Q3:AV3" si="12">"Uge "&amp;Q2</f>
        <v>Uge 18</v>
      </c>
      <c r="R3" s="16" t="str">
        <f t="shared" si="12"/>
        <v>Uge 19</v>
      </c>
      <c r="S3" s="16" t="str">
        <f t="shared" si="12"/>
        <v>Uge 20</v>
      </c>
      <c r="T3" s="16" t="str">
        <f t="shared" si="12"/>
        <v>Uge 21</v>
      </c>
      <c r="U3" s="16" t="str">
        <f t="shared" si="12"/>
        <v>Uge 22</v>
      </c>
      <c r="V3" s="16" t="str">
        <f t="shared" si="12"/>
        <v>Uge 23</v>
      </c>
      <c r="W3" s="16" t="str">
        <f t="shared" si="12"/>
        <v>Uge 24</v>
      </c>
      <c r="X3" s="16" t="str">
        <f t="shared" si="12"/>
        <v>Uge 25</v>
      </c>
      <c r="Y3" s="16" t="str">
        <f t="shared" si="12"/>
        <v>Uge 26</v>
      </c>
      <c r="Z3" s="16" t="str">
        <f t="shared" si="12"/>
        <v>Uge 27</v>
      </c>
      <c r="AA3" s="16" t="str">
        <f t="shared" si="12"/>
        <v>Uge 28</v>
      </c>
      <c r="AB3" s="16" t="str">
        <f t="shared" si="12"/>
        <v>Uge 29</v>
      </c>
      <c r="AC3" s="16" t="str">
        <f t="shared" si="12"/>
        <v>Uge 30</v>
      </c>
      <c r="AD3" s="16" t="str">
        <f t="shared" si="12"/>
        <v>Uge 31</v>
      </c>
      <c r="AE3" s="16" t="str">
        <f t="shared" si="12"/>
        <v>Uge 32</v>
      </c>
      <c r="AF3" s="16" t="str">
        <f t="shared" si="12"/>
        <v>Uge 33</v>
      </c>
      <c r="AG3" s="16" t="str">
        <f t="shared" si="12"/>
        <v>Uge 34</v>
      </c>
      <c r="AH3" s="16" t="str">
        <f t="shared" si="12"/>
        <v>Uge 35</v>
      </c>
      <c r="AI3" s="16" t="str">
        <f t="shared" si="12"/>
        <v>Uge 36</v>
      </c>
      <c r="AJ3" s="16" t="str">
        <f t="shared" si="12"/>
        <v>Uge 37</v>
      </c>
      <c r="AK3" s="16" t="str">
        <f t="shared" si="12"/>
        <v>Uge 38</v>
      </c>
      <c r="AL3" s="16" t="str">
        <f t="shared" si="12"/>
        <v>Uge 39</v>
      </c>
      <c r="AM3" s="16" t="str">
        <f t="shared" si="12"/>
        <v>Uge 40</v>
      </c>
      <c r="AN3" s="16" t="str">
        <f t="shared" si="12"/>
        <v>Uge 41</v>
      </c>
      <c r="AO3" s="16" t="str">
        <f t="shared" si="12"/>
        <v>Uge 42</v>
      </c>
      <c r="AP3" s="16" t="str">
        <f t="shared" si="12"/>
        <v>Uge 43</v>
      </c>
      <c r="AQ3" s="16" t="str">
        <f t="shared" si="12"/>
        <v>Uge 44</v>
      </c>
      <c r="AR3" s="16" t="str">
        <f t="shared" si="12"/>
        <v>Uge 45</v>
      </c>
      <c r="AS3" s="16" t="str">
        <f t="shared" si="12"/>
        <v>Uge 46</v>
      </c>
      <c r="AT3" s="16" t="str">
        <f t="shared" si="12"/>
        <v>Uge 47</v>
      </c>
      <c r="AU3" s="16" t="str">
        <f t="shared" si="12"/>
        <v>Uge 48</v>
      </c>
      <c r="AV3" s="16" t="str">
        <f t="shared" si="12"/>
        <v>Uge 49</v>
      </c>
      <c r="AW3" s="16" t="str">
        <f t="shared" ref="AW3:CB3" si="13">"Uge "&amp;AW2</f>
        <v>Uge 50</v>
      </c>
      <c r="AX3" s="16" t="str">
        <f t="shared" si="13"/>
        <v>Uge 51</v>
      </c>
      <c r="AY3" s="16" t="str">
        <f t="shared" si="13"/>
        <v>Uge 52</v>
      </c>
      <c r="AZ3" s="16" t="str">
        <f t="shared" si="13"/>
        <v>Uge 53</v>
      </c>
      <c r="BA3" s="16" t="str">
        <f t="shared" si="13"/>
        <v>Uge 1</v>
      </c>
      <c r="BB3" s="16" t="str">
        <f t="shared" si="13"/>
        <v>Uge 2</v>
      </c>
      <c r="BC3" s="16" t="str">
        <f t="shared" si="13"/>
        <v>Uge 3</v>
      </c>
      <c r="BD3" s="16" t="str">
        <f t="shared" si="13"/>
        <v>Uge 4</v>
      </c>
      <c r="BE3" s="16" t="str">
        <f t="shared" si="13"/>
        <v>Uge 5</v>
      </c>
      <c r="BF3" s="16" t="str">
        <f t="shared" si="13"/>
        <v>Uge 6</v>
      </c>
      <c r="BG3" s="16" t="str">
        <f t="shared" si="13"/>
        <v>Uge 7</v>
      </c>
      <c r="BH3" s="16" t="str">
        <f t="shared" si="13"/>
        <v>Uge 8</v>
      </c>
      <c r="BI3" s="16" t="str">
        <f t="shared" si="13"/>
        <v>Uge 9</v>
      </c>
      <c r="BJ3" s="16" t="str">
        <f t="shared" si="13"/>
        <v>Uge 10</v>
      </c>
      <c r="BK3" s="16" t="str">
        <f t="shared" si="13"/>
        <v>Uge 11</v>
      </c>
      <c r="BL3" s="16" t="str">
        <f t="shared" si="13"/>
        <v>Uge 12</v>
      </c>
      <c r="BM3" s="16" t="str">
        <f t="shared" si="13"/>
        <v>Uge 13</v>
      </c>
      <c r="BN3" s="16" t="str">
        <f t="shared" si="13"/>
        <v>Uge 14</v>
      </c>
      <c r="BO3" s="16" t="str">
        <f t="shared" si="13"/>
        <v>Uge 15</v>
      </c>
      <c r="BP3" s="16" t="str">
        <f t="shared" si="13"/>
        <v>Uge 16</v>
      </c>
      <c r="BQ3" s="16" t="str">
        <f t="shared" si="13"/>
        <v>Uge 17</v>
      </c>
      <c r="BR3" s="16" t="str">
        <f t="shared" si="13"/>
        <v>Uge 18</v>
      </c>
      <c r="BS3" s="16" t="str">
        <f t="shared" si="13"/>
        <v>Uge 19</v>
      </c>
      <c r="BT3" s="16" t="str">
        <f t="shared" si="13"/>
        <v>Uge 20</v>
      </c>
      <c r="BU3" s="16" t="str">
        <f t="shared" si="13"/>
        <v>Uge 21</v>
      </c>
      <c r="BV3" s="16" t="str">
        <f t="shared" si="13"/>
        <v>Uge 22</v>
      </c>
      <c r="BW3" s="16" t="str">
        <f t="shared" si="13"/>
        <v>Uge 23</v>
      </c>
      <c r="BX3" s="16" t="str">
        <f t="shared" si="13"/>
        <v>Uge 24</v>
      </c>
      <c r="BY3" s="16" t="str">
        <f t="shared" si="13"/>
        <v>Uge 25</v>
      </c>
      <c r="BZ3" s="16" t="str">
        <f t="shared" si="13"/>
        <v>Uge 26</v>
      </c>
      <c r="CA3" s="16" t="str">
        <f t="shared" si="13"/>
        <v>Uge 27</v>
      </c>
      <c r="CB3" s="16" t="str">
        <f t="shared" si="13"/>
        <v>Uge 28</v>
      </c>
      <c r="CC3" s="16" t="str">
        <f t="shared" ref="CC3:DH3" si="14">"Uge "&amp;CC2</f>
        <v>Uge 29</v>
      </c>
      <c r="CD3" s="16" t="str">
        <f t="shared" si="14"/>
        <v>Uge 30</v>
      </c>
      <c r="CE3" s="16" t="str">
        <f t="shared" si="14"/>
        <v>Uge 31</v>
      </c>
      <c r="CF3" s="16" t="str">
        <f t="shared" si="14"/>
        <v>Uge 32</v>
      </c>
      <c r="CG3" s="16" t="str">
        <f t="shared" si="14"/>
        <v>Uge 33</v>
      </c>
      <c r="CH3" s="16" t="str">
        <f t="shared" si="14"/>
        <v>Uge 34</v>
      </c>
      <c r="CI3" s="16" t="str">
        <f t="shared" si="14"/>
        <v>Uge 35</v>
      </c>
      <c r="CJ3" s="16" t="str">
        <f t="shared" si="14"/>
        <v>Uge 36</v>
      </c>
      <c r="CK3" s="16" t="str">
        <f t="shared" si="14"/>
        <v>Uge 37</v>
      </c>
      <c r="CL3" s="16" t="str">
        <f t="shared" si="14"/>
        <v>Uge 38</v>
      </c>
      <c r="CM3" s="16" t="str">
        <f t="shared" si="14"/>
        <v>Uge 39</v>
      </c>
      <c r="CN3" s="16" t="str">
        <f t="shared" si="14"/>
        <v>Uge 40</v>
      </c>
      <c r="CO3" s="16" t="str">
        <f t="shared" si="14"/>
        <v>Uge 41</v>
      </c>
      <c r="CP3" s="16" t="str">
        <f t="shared" si="14"/>
        <v>Uge 42</v>
      </c>
      <c r="CQ3" s="16" t="str">
        <f t="shared" si="14"/>
        <v>Uge 43</v>
      </c>
      <c r="CR3" s="16" t="str">
        <f t="shared" si="14"/>
        <v>Uge 44</v>
      </c>
      <c r="CS3" s="16" t="str">
        <f t="shared" si="14"/>
        <v>Uge 45</v>
      </c>
      <c r="CT3" s="16" t="str">
        <f t="shared" si="14"/>
        <v>Uge 46</v>
      </c>
      <c r="CU3" s="16" t="str">
        <f t="shared" si="14"/>
        <v>Uge 47</v>
      </c>
      <c r="CV3" s="16" t="str">
        <f t="shared" si="14"/>
        <v>Uge 48</v>
      </c>
      <c r="CW3" s="16" t="str">
        <f t="shared" si="14"/>
        <v>Uge 49</v>
      </c>
      <c r="CX3" s="16" t="str">
        <f t="shared" si="14"/>
        <v>Uge 50</v>
      </c>
      <c r="CY3" s="16" t="str">
        <f t="shared" si="14"/>
        <v>Uge 51</v>
      </c>
      <c r="CZ3" s="16" t="str">
        <f t="shared" si="14"/>
        <v>Uge 52</v>
      </c>
      <c r="DA3" s="16" t="str">
        <f t="shared" si="14"/>
        <v>Uge 1</v>
      </c>
      <c r="DB3" s="16" t="str">
        <f t="shared" si="14"/>
        <v>Uge 2</v>
      </c>
      <c r="DC3" s="16" t="str">
        <f t="shared" si="14"/>
        <v>Uge 3</v>
      </c>
      <c r="DD3" s="16" t="str">
        <f t="shared" si="14"/>
        <v>Uge 4</v>
      </c>
      <c r="DE3" s="16" t="str">
        <f t="shared" si="14"/>
        <v>Uge 5</v>
      </c>
      <c r="DF3" s="16" t="str">
        <f t="shared" si="14"/>
        <v>Uge 6</v>
      </c>
      <c r="DG3" s="16" t="str">
        <f t="shared" si="14"/>
        <v>Uge 7</v>
      </c>
      <c r="DH3" s="16" t="str">
        <f t="shared" si="14"/>
        <v>Uge 8</v>
      </c>
      <c r="DI3" s="16" t="str">
        <f t="shared" ref="DI3:EN3" si="15">"Uge "&amp;DI2</f>
        <v>Uge 9</v>
      </c>
      <c r="DJ3" s="16" t="str">
        <f t="shared" si="15"/>
        <v>Uge 10</v>
      </c>
      <c r="DK3" s="16" t="str">
        <f t="shared" si="15"/>
        <v>Uge 11</v>
      </c>
      <c r="DL3" s="16" t="str">
        <f t="shared" si="15"/>
        <v>Uge 12</v>
      </c>
      <c r="DM3" s="16" t="str">
        <f t="shared" si="15"/>
        <v>Uge 13</v>
      </c>
      <c r="DN3" s="16" t="str">
        <f t="shared" si="15"/>
        <v>Uge 14</v>
      </c>
      <c r="DO3" s="16" t="str">
        <f t="shared" si="15"/>
        <v>Uge 15</v>
      </c>
      <c r="DP3" s="16" t="str">
        <f t="shared" si="15"/>
        <v>Uge 16</v>
      </c>
      <c r="DQ3" s="16" t="str">
        <f t="shared" si="15"/>
        <v>Uge 17</v>
      </c>
      <c r="DR3" s="16" t="str">
        <f t="shared" si="15"/>
        <v>Uge 18</v>
      </c>
      <c r="DS3" s="16" t="str">
        <f t="shared" si="15"/>
        <v>Uge 19</v>
      </c>
      <c r="DT3" s="16" t="str">
        <f t="shared" si="15"/>
        <v>Uge 20</v>
      </c>
      <c r="DU3" s="16" t="str">
        <f t="shared" si="15"/>
        <v>Uge 21</v>
      </c>
      <c r="DV3" s="16" t="str">
        <f t="shared" si="15"/>
        <v>Uge 22</v>
      </c>
      <c r="DW3" s="16" t="str">
        <f t="shared" si="15"/>
        <v>Uge 23</v>
      </c>
      <c r="DX3" s="16" t="str">
        <f t="shared" si="15"/>
        <v>Uge 24</v>
      </c>
      <c r="DY3" s="16" t="str">
        <f t="shared" si="15"/>
        <v>Uge 25</v>
      </c>
      <c r="DZ3" s="16" t="str">
        <f t="shared" si="15"/>
        <v>Uge 26</v>
      </c>
      <c r="EA3" s="16" t="str">
        <f t="shared" si="15"/>
        <v>Uge 27</v>
      </c>
      <c r="EB3" s="16" t="str">
        <f t="shared" si="15"/>
        <v>Uge 28</v>
      </c>
      <c r="EC3" s="16" t="str">
        <f t="shared" si="15"/>
        <v>Uge 29</v>
      </c>
      <c r="ED3" s="16" t="str">
        <f t="shared" si="15"/>
        <v>Uge 30</v>
      </c>
      <c r="EE3" s="16" t="str">
        <f t="shared" si="15"/>
        <v>Uge 31</v>
      </c>
      <c r="EF3" s="16" t="str">
        <f t="shared" si="15"/>
        <v>Uge 32</v>
      </c>
      <c r="EG3" s="16" t="str">
        <f t="shared" si="15"/>
        <v>Uge 33</v>
      </c>
      <c r="EH3" s="16" t="str">
        <f t="shared" si="15"/>
        <v>Uge 34</v>
      </c>
      <c r="EI3" s="16" t="str">
        <f t="shared" si="15"/>
        <v>Uge 35</v>
      </c>
      <c r="EJ3" s="16" t="str">
        <f t="shared" si="15"/>
        <v>Uge 36</v>
      </c>
      <c r="EK3" s="16" t="str">
        <f t="shared" si="15"/>
        <v>Uge 37</v>
      </c>
      <c r="EL3" s="16" t="str">
        <f t="shared" si="15"/>
        <v>Uge 38</v>
      </c>
      <c r="EM3" s="16" t="str">
        <f t="shared" si="15"/>
        <v>Uge 39</v>
      </c>
      <c r="EN3" s="16" t="str">
        <f t="shared" si="15"/>
        <v>Uge 40</v>
      </c>
      <c r="EO3" s="16" t="str">
        <f t="shared" ref="EO3:FT3" si="16">"Uge "&amp;EO2</f>
        <v>Uge 41</v>
      </c>
      <c r="EP3" s="16" t="str">
        <f t="shared" si="16"/>
        <v>Uge 42</v>
      </c>
      <c r="EQ3" s="16" t="str">
        <f t="shared" si="16"/>
        <v>Uge 43</v>
      </c>
      <c r="ER3" s="16" t="str">
        <f t="shared" si="16"/>
        <v>Uge 44</v>
      </c>
      <c r="ES3" s="16" t="str">
        <f t="shared" si="16"/>
        <v>Uge 45</v>
      </c>
      <c r="ET3" s="16" t="str">
        <f t="shared" si="16"/>
        <v>Uge 46</v>
      </c>
      <c r="EU3" s="16" t="str">
        <f t="shared" si="16"/>
        <v>Uge 47</v>
      </c>
      <c r="EV3" s="16" t="str">
        <f t="shared" si="16"/>
        <v>Uge 48</v>
      </c>
      <c r="EW3" s="16" t="str">
        <f t="shared" si="16"/>
        <v>Uge 49</v>
      </c>
      <c r="EX3" s="16" t="str">
        <f t="shared" si="16"/>
        <v>Uge 50</v>
      </c>
      <c r="EY3" s="16" t="str">
        <f t="shared" si="16"/>
        <v>Uge 51</v>
      </c>
      <c r="EZ3" s="16" t="str">
        <f t="shared" si="16"/>
        <v>Uge 52</v>
      </c>
      <c r="FA3" s="16" t="str">
        <f t="shared" si="16"/>
        <v>Uge 1</v>
      </c>
      <c r="FB3" s="16" t="str">
        <f t="shared" si="16"/>
        <v>Uge 2</v>
      </c>
      <c r="FC3" s="16" t="str">
        <f t="shared" si="16"/>
        <v>Uge 3</v>
      </c>
      <c r="FD3" s="16" t="str">
        <f t="shared" si="16"/>
        <v>Uge 4</v>
      </c>
      <c r="FE3" s="16" t="str">
        <f t="shared" si="16"/>
        <v>Uge 5</v>
      </c>
      <c r="FF3" s="16" t="str">
        <f t="shared" si="16"/>
        <v>Uge 6</v>
      </c>
      <c r="FG3" s="16" t="str">
        <f t="shared" si="16"/>
        <v>Uge 7</v>
      </c>
      <c r="FH3" s="16" t="str">
        <f t="shared" si="16"/>
        <v>Uge 8</v>
      </c>
      <c r="FI3" s="16" t="str">
        <f t="shared" si="16"/>
        <v>Uge 9</v>
      </c>
      <c r="FJ3" s="16" t="str">
        <f t="shared" si="16"/>
        <v>Uge 10</v>
      </c>
      <c r="FK3" s="16" t="str">
        <f t="shared" si="16"/>
        <v>Uge 11</v>
      </c>
      <c r="FL3" s="16" t="str">
        <f t="shared" si="16"/>
        <v>Uge 12</v>
      </c>
      <c r="FM3" s="16" t="str">
        <f t="shared" si="16"/>
        <v>Uge 13</v>
      </c>
      <c r="FN3" s="16" t="str">
        <f t="shared" si="16"/>
        <v>Uge 14</v>
      </c>
      <c r="FO3" s="16" t="str">
        <f t="shared" si="16"/>
        <v>Uge 15</v>
      </c>
      <c r="FP3" s="16" t="str">
        <f t="shared" si="16"/>
        <v>Uge 16</v>
      </c>
      <c r="FQ3" s="16" t="str">
        <f t="shared" si="16"/>
        <v>Uge 17</v>
      </c>
      <c r="FR3" s="16" t="str">
        <f t="shared" si="16"/>
        <v>Uge 18</v>
      </c>
      <c r="FS3" s="16" t="str">
        <f t="shared" si="16"/>
        <v>Uge 19</v>
      </c>
      <c r="FT3" s="16" t="str">
        <f t="shared" si="16"/>
        <v>Uge 20</v>
      </c>
      <c r="FU3" s="16" t="str">
        <f t="shared" ref="FU3:GE3" si="17">"Uge "&amp;FU2</f>
        <v>Uge 21</v>
      </c>
      <c r="FV3" s="16" t="str">
        <f t="shared" si="17"/>
        <v>Uge 22</v>
      </c>
      <c r="FW3" s="16" t="str">
        <f t="shared" si="17"/>
        <v>Uge 23</v>
      </c>
      <c r="FX3" s="16" t="str">
        <f t="shared" si="17"/>
        <v>Uge 24</v>
      </c>
      <c r="FY3" s="16" t="str">
        <f t="shared" si="17"/>
        <v>Uge 25</v>
      </c>
      <c r="FZ3" s="16" t="str">
        <f t="shared" si="17"/>
        <v>Uge 26</v>
      </c>
      <c r="GA3" s="16" t="str">
        <f t="shared" si="17"/>
        <v>Uge 27</v>
      </c>
      <c r="GB3" s="16" t="str">
        <f t="shared" si="17"/>
        <v>Uge 28</v>
      </c>
      <c r="GC3" s="16" t="str">
        <f t="shared" si="17"/>
        <v>Uge 29</v>
      </c>
      <c r="GD3" s="16" t="str">
        <f t="shared" si="17"/>
        <v>Uge 30</v>
      </c>
      <c r="GE3" s="16" t="str">
        <f t="shared" si="17"/>
        <v>Uge 31</v>
      </c>
    </row>
    <row r="4" spans="1:187" ht="15.95" customHeight="1" x14ac:dyDescent="0.25">
      <c r="A4" s="46"/>
      <c r="B4" s="39"/>
      <c r="C4" s="70"/>
      <c r="D4" s="39"/>
      <c r="E4" s="39"/>
      <c r="F4" s="39"/>
      <c r="G4" s="39"/>
      <c r="H4" s="39"/>
      <c r="I4" s="39"/>
      <c r="J4" s="93" t="s">
        <v>67</v>
      </c>
      <c r="K4" s="93"/>
      <c r="L4" s="93"/>
      <c r="M4" s="93"/>
      <c r="N4" s="39"/>
      <c r="O4" s="39"/>
      <c r="P4" s="47"/>
      <c r="Q4" s="48">
        <f t="shared" ref="Q4:AV4" si="18">YEAR($A$2+Q1)</f>
        <v>2020</v>
      </c>
      <c r="R4" s="48">
        <f t="shared" si="18"/>
        <v>2020</v>
      </c>
      <c r="S4" s="48">
        <f t="shared" si="18"/>
        <v>2020</v>
      </c>
      <c r="T4" s="48">
        <f t="shared" si="18"/>
        <v>2020</v>
      </c>
      <c r="U4" s="48">
        <f t="shared" si="18"/>
        <v>2020</v>
      </c>
      <c r="V4" s="48">
        <f t="shared" si="18"/>
        <v>2020</v>
      </c>
      <c r="W4" s="48">
        <f t="shared" si="18"/>
        <v>2020</v>
      </c>
      <c r="X4" s="48">
        <f t="shared" si="18"/>
        <v>2020</v>
      </c>
      <c r="Y4" s="48">
        <f t="shared" si="18"/>
        <v>2020</v>
      </c>
      <c r="Z4" s="48">
        <f t="shared" si="18"/>
        <v>2020</v>
      </c>
      <c r="AA4" s="48">
        <f t="shared" si="18"/>
        <v>2020</v>
      </c>
      <c r="AB4" s="48">
        <f t="shared" si="18"/>
        <v>2020</v>
      </c>
      <c r="AC4" s="48">
        <f t="shared" si="18"/>
        <v>2020</v>
      </c>
      <c r="AD4" s="48">
        <f t="shared" si="18"/>
        <v>2020</v>
      </c>
      <c r="AE4" s="48">
        <f t="shared" si="18"/>
        <v>2020</v>
      </c>
      <c r="AF4" s="48">
        <f t="shared" si="18"/>
        <v>2020</v>
      </c>
      <c r="AG4" s="48">
        <f t="shared" si="18"/>
        <v>2020</v>
      </c>
      <c r="AH4" s="48">
        <f t="shared" si="18"/>
        <v>2020</v>
      </c>
      <c r="AI4" s="48">
        <f t="shared" si="18"/>
        <v>2020</v>
      </c>
      <c r="AJ4" s="48">
        <f t="shared" si="18"/>
        <v>2020</v>
      </c>
      <c r="AK4" s="48">
        <f t="shared" si="18"/>
        <v>2020</v>
      </c>
      <c r="AL4" s="48">
        <f t="shared" si="18"/>
        <v>2020</v>
      </c>
      <c r="AM4" s="48">
        <f t="shared" si="18"/>
        <v>2020</v>
      </c>
      <c r="AN4" s="48">
        <f t="shared" si="18"/>
        <v>2020</v>
      </c>
      <c r="AO4" s="48">
        <f t="shared" si="18"/>
        <v>2020</v>
      </c>
      <c r="AP4" s="48">
        <f t="shared" si="18"/>
        <v>2020</v>
      </c>
      <c r="AQ4" s="48">
        <f t="shared" si="18"/>
        <v>2020</v>
      </c>
      <c r="AR4" s="48">
        <f t="shared" si="18"/>
        <v>2020</v>
      </c>
      <c r="AS4" s="48">
        <f t="shared" si="18"/>
        <v>2020</v>
      </c>
      <c r="AT4" s="48">
        <f t="shared" si="18"/>
        <v>2020</v>
      </c>
      <c r="AU4" s="48">
        <f t="shared" si="18"/>
        <v>2020</v>
      </c>
      <c r="AV4" s="48">
        <f t="shared" si="18"/>
        <v>2020</v>
      </c>
      <c r="AW4" s="48">
        <f t="shared" ref="AW4:CB4" si="19">YEAR($A$2+AW1)</f>
        <v>2020</v>
      </c>
      <c r="AX4" s="48">
        <f t="shared" si="19"/>
        <v>2020</v>
      </c>
      <c r="AY4" s="48">
        <f t="shared" si="19"/>
        <v>2020</v>
      </c>
      <c r="AZ4" s="48">
        <f t="shared" si="19"/>
        <v>2021</v>
      </c>
      <c r="BA4" s="48">
        <f t="shared" si="19"/>
        <v>2021</v>
      </c>
      <c r="BB4" s="48">
        <f t="shared" si="19"/>
        <v>2021</v>
      </c>
      <c r="BC4" s="48">
        <f t="shared" si="19"/>
        <v>2021</v>
      </c>
      <c r="BD4" s="48">
        <f t="shared" si="19"/>
        <v>2021</v>
      </c>
      <c r="BE4" s="48">
        <f t="shared" si="19"/>
        <v>2021</v>
      </c>
      <c r="BF4" s="48">
        <f t="shared" si="19"/>
        <v>2021</v>
      </c>
      <c r="BG4" s="48">
        <f t="shared" si="19"/>
        <v>2021</v>
      </c>
      <c r="BH4" s="48">
        <f t="shared" si="19"/>
        <v>2021</v>
      </c>
      <c r="BI4" s="48">
        <f t="shared" si="19"/>
        <v>2021</v>
      </c>
      <c r="BJ4" s="48">
        <f t="shared" si="19"/>
        <v>2021</v>
      </c>
      <c r="BK4" s="48">
        <f t="shared" si="19"/>
        <v>2021</v>
      </c>
      <c r="BL4" s="48">
        <f t="shared" si="19"/>
        <v>2021</v>
      </c>
      <c r="BM4" s="48">
        <f t="shared" si="19"/>
        <v>2021</v>
      </c>
      <c r="BN4" s="48">
        <f t="shared" si="19"/>
        <v>2021</v>
      </c>
      <c r="BO4" s="48">
        <f t="shared" si="19"/>
        <v>2021</v>
      </c>
      <c r="BP4" s="48">
        <f t="shared" si="19"/>
        <v>2021</v>
      </c>
      <c r="BQ4" s="48">
        <f t="shared" si="19"/>
        <v>2021</v>
      </c>
      <c r="BR4" s="48">
        <f t="shared" si="19"/>
        <v>2021</v>
      </c>
      <c r="BS4" s="48">
        <f t="shared" si="19"/>
        <v>2021</v>
      </c>
      <c r="BT4" s="48">
        <f t="shared" si="19"/>
        <v>2021</v>
      </c>
      <c r="BU4" s="48">
        <f t="shared" si="19"/>
        <v>2021</v>
      </c>
      <c r="BV4" s="48">
        <f t="shared" si="19"/>
        <v>2021</v>
      </c>
      <c r="BW4" s="48">
        <f t="shared" si="19"/>
        <v>2021</v>
      </c>
      <c r="BX4" s="48">
        <f t="shared" si="19"/>
        <v>2021</v>
      </c>
      <c r="BY4" s="48">
        <f t="shared" si="19"/>
        <v>2021</v>
      </c>
      <c r="BZ4" s="48">
        <f t="shared" si="19"/>
        <v>2021</v>
      </c>
      <c r="CA4" s="48">
        <f t="shared" si="19"/>
        <v>2021</v>
      </c>
      <c r="CB4" s="48">
        <f t="shared" si="19"/>
        <v>2021</v>
      </c>
      <c r="CC4" s="48">
        <f t="shared" ref="CC4:DH4" si="20">YEAR($A$2+CC1)</f>
        <v>2021</v>
      </c>
      <c r="CD4" s="48">
        <f t="shared" si="20"/>
        <v>2021</v>
      </c>
      <c r="CE4" s="48">
        <f t="shared" si="20"/>
        <v>2021</v>
      </c>
      <c r="CF4" s="48">
        <f t="shared" si="20"/>
        <v>2021</v>
      </c>
      <c r="CG4" s="48">
        <f t="shared" si="20"/>
        <v>2021</v>
      </c>
      <c r="CH4" s="48">
        <f t="shared" si="20"/>
        <v>2021</v>
      </c>
      <c r="CI4" s="48">
        <f t="shared" si="20"/>
        <v>2021</v>
      </c>
      <c r="CJ4" s="48">
        <f t="shared" si="20"/>
        <v>2021</v>
      </c>
      <c r="CK4" s="48">
        <f t="shared" si="20"/>
        <v>2021</v>
      </c>
      <c r="CL4" s="48">
        <f t="shared" si="20"/>
        <v>2021</v>
      </c>
      <c r="CM4" s="48">
        <f t="shared" si="20"/>
        <v>2021</v>
      </c>
      <c r="CN4" s="48">
        <f t="shared" si="20"/>
        <v>2021</v>
      </c>
      <c r="CO4" s="48">
        <f t="shared" si="20"/>
        <v>2021</v>
      </c>
      <c r="CP4" s="48">
        <f t="shared" si="20"/>
        <v>2021</v>
      </c>
      <c r="CQ4" s="48">
        <f t="shared" si="20"/>
        <v>2021</v>
      </c>
      <c r="CR4" s="48">
        <f t="shared" si="20"/>
        <v>2021</v>
      </c>
      <c r="CS4" s="48">
        <f t="shared" si="20"/>
        <v>2021</v>
      </c>
      <c r="CT4" s="48">
        <f t="shared" si="20"/>
        <v>2021</v>
      </c>
      <c r="CU4" s="48">
        <f t="shared" si="20"/>
        <v>2021</v>
      </c>
      <c r="CV4" s="48">
        <f t="shared" si="20"/>
        <v>2021</v>
      </c>
      <c r="CW4" s="48">
        <f t="shared" si="20"/>
        <v>2021</v>
      </c>
      <c r="CX4" s="48">
        <f t="shared" si="20"/>
        <v>2021</v>
      </c>
      <c r="CY4" s="48">
        <f t="shared" si="20"/>
        <v>2021</v>
      </c>
      <c r="CZ4" s="48">
        <f t="shared" si="20"/>
        <v>2021</v>
      </c>
      <c r="DA4" s="48">
        <f t="shared" si="20"/>
        <v>2022</v>
      </c>
      <c r="DB4" s="48">
        <f t="shared" si="20"/>
        <v>2022</v>
      </c>
      <c r="DC4" s="48">
        <f t="shared" si="20"/>
        <v>2022</v>
      </c>
      <c r="DD4" s="48">
        <f t="shared" si="20"/>
        <v>2022</v>
      </c>
      <c r="DE4" s="48">
        <f t="shared" si="20"/>
        <v>2022</v>
      </c>
      <c r="DF4" s="48">
        <f t="shared" si="20"/>
        <v>2022</v>
      </c>
      <c r="DG4" s="48">
        <f t="shared" si="20"/>
        <v>2022</v>
      </c>
      <c r="DH4" s="48">
        <f t="shared" si="20"/>
        <v>2022</v>
      </c>
      <c r="DI4" s="48">
        <f t="shared" ref="DI4:EN4" si="21">YEAR($A$2+DI1)</f>
        <v>2022</v>
      </c>
      <c r="DJ4" s="48">
        <f t="shared" si="21"/>
        <v>2022</v>
      </c>
      <c r="DK4" s="48">
        <f t="shared" si="21"/>
        <v>2022</v>
      </c>
      <c r="DL4" s="48">
        <f t="shared" si="21"/>
        <v>2022</v>
      </c>
      <c r="DM4" s="48">
        <f t="shared" si="21"/>
        <v>2022</v>
      </c>
      <c r="DN4" s="48">
        <f t="shared" si="21"/>
        <v>2022</v>
      </c>
      <c r="DO4" s="48">
        <f t="shared" si="21"/>
        <v>2022</v>
      </c>
      <c r="DP4" s="48">
        <f t="shared" si="21"/>
        <v>2022</v>
      </c>
      <c r="DQ4" s="48">
        <f t="shared" si="21"/>
        <v>2022</v>
      </c>
      <c r="DR4" s="48">
        <f t="shared" si="21"/>
        <v>2022</v>
      </c>
      <c r="DS4" s="48">
        <f t="shared" si="21"/>
        <v>2022</v>
      </c>
      <c r="DT4" s="48">
        <f t="shared" si="21"/>
        <v>2022</v>
      </c>
      <c r="DU4" s="48">
        <f t="shared" si="21"/>
        <v>2022</v>
      </c>
      <c r="DV4" s="48">
        <f t="shared" si="21"/>
        <v>2022</v>
      </c>
      <c r="DW4" s="48">
        <f t="shared" si="21"/>
        <v>2022</v>
      </c>
      <c r="DX4" s="48">
        <f t="shared" si="21"/>
        <v>2022</v>
      </c>
      <c r="DY4" s="48">
        <f t="shared" si="21"/>
        <v>2022</v>
      </c>
      <c r="DZ4" s="48">
        <f t="shared" si="21"/>
        <v>2022</v>
      </c>
      <c r="EA4" s="48">
        <f t="shared" si="21"/>
        <v>2022</v>
      </c>
      <c r="EB4" s="48">
        <f t="shared" si="21"/>
        <v>2022</v>
      </c>
      <c r="EC4" s="48">
        <f t="shared" si="21"/>
        <v>2022</v>
      </c>
      <c r="ED4" s="48">
        <f t="shared" si="21"/>
        <v>2022</v>
      </c>
      <c r="EE4" s="48">
        <f t="shared" si="21"/>
        <v>2022</v>
      </c>
      <c r="EF4" s="48">
        <f t="shared" si="21"/>
        <v>2022</v>
      </c>
      <c r="EG4" s="48">
        <f t="shared" si="21"/>
        <v>2022</v>
      </c>
      <c r="EH4" s="48">
        <f t="shared" si="21"/>
        <v>2022</v>
      </c>
      <c r="EI4" s="48">
        <f t="shared" si="21"/>
        <v>2022</v>
      </c>
      <c r="EJ4" s="48">
        <f t="shared" si="21"/>
        <v>2022</v>
      </c>
      <c r="EK4" s="48">
        <f t="shared" si="21"/>
        <v>2022</v>
      </c>
      <c r="EL4" s="48">
        <f t="shared" si="21"/>
        <v>2022</v>
      </c>
      <c r="EM4" s="48">
        <f t="shared" si="21"/>
        <v>2022</v>
      </c>
      <c r="EN4" s="48">
        <f t="shared" si="21"/>
        <v>2022</v>
      </c>
      <c r="EO4" s="48">
        <f t="shared" ref="EO4:FT4" si="22">YEAR($A$2+EO1)</f>
        <v>2022</v>
      </c>
      <c r="EP4" s="48">
        <f t="shared" si="22"/>
        <v>2022</v>
      </c>
      <c r="EQ4" s="48">
        <f t="shared" si="22"/>
        <v>2022</v>
      </c>
      <c r="ER4" s="48">
        <f t="shared" si="22"/>
        <v>2022</v>
      </c>
      <c r="ES4" s="48">
        <f t="shared" si="22"/>
        <v>2022</v>
      </c>
      <c r="ET4" s="48">
        <f t="shared" si="22"/>
        <v>2022</v>
      </c>
      <c r="EU4" s="48">
        <f t="shared" si="22"/>
        <v>2022</v>
      </c>
      <c r="EV4" s="48">
        <f t="shared" si="22"/>
        <v>2022</v>
      </c>
      <c r="EW4" s="48">
        <f t="shared" si="22"/>
        <v>2022</v>
      </c>
      <c r="EX4" s="48">
        <f t="shared" si="22"/>
        <v>2022</v>
      </c>
      <c r="EY4" s="48">
        <f t="shared" si="22"/>
        <v>2022</v>
      </c>
      <c r="EZ4" s="48">
        <f t="shared" si="22"/>
        <v>2022</v>
      </c>
      <c r="FA4" s="48">
        <f t="shared" si="22"/>
        <v>2023</v>
      </c>
      <c r="FB4" s="48">
        <f t="shared" si="22"/>
        <v>2023</v>
      </c>
      <c r="FC4" s="48">
        <f t="shared" si="22"/>
        <v>2023</v>
      </c>
      <c r="FD4" s="48">
        <f t="shared" si="22"/>
        <v>2023</v>
      </c>
      <c r="FE4" s="48">
        <f t="shared" si="22"/>
        <v>2023</v>
      </c>
      <c r="FF4" s="48">
        <f t="shared" si="22"/>
        <v>2023</v>
      </c>
      <c r="FG4" s="48">
        <f t="shared" si="22"/>
        <v>2023</v>
      </c>
      <c r="FH4" s="48">
        <f t="shared" si="22"/>
        <v>2023</v>
      </c>
      <c r="FI4" s="48">
        <f t="shared" si="22"/>
        <v>2023</v>
      </c>
      <c r="FJ4" s="48">
        <f t="shared" si="22"/>
        <v>2023</v>
      </c>
      <c r="FK4" s="48">
        <f t="shared" si="22"/>
        <v>2023</v>
      </c>
      <c r="FL4" s="48">
        <f t="shared" si="22"/>
        <v>2023</v>
      </c>
      <c r="FM4" s="48">
        <f t="shared" si="22"/>
        <v>2023</v>
      </c>
      <c r="FN4" s="48">
        <f t="shared" si="22"/>
        <v>2023</v>
      </c>
      <c r="FO4" s="48">
        <f t="shared" si="22"/>
        <v>2023</v>
      </c>
      <c r="FP4" s="48">
        <f t="shared" si="22"/>
        <v>2023</v>
      </c>
      <c r="FQ4" s="48">
        <f t="shared" si="22"/>
        <v>2023</v>
      </c>
      <c r="FR4" s="48">
        <f t="shared" si="22"/>
        <v>2023</v>
      </c>
      <c r="FS4" s="48">
        <f t="shared" si="22"/>
        <v>2023</v>
      </c>
      <c r="FT4" s="48">
        <f t="shared" si="22"/>
        <v>2023</v>
      </c>
      <c r="FU4" s="48">
        <f t="shared" ref="FU4:GE4" si="23">YEAR($A$2+FU1)</f>
        <v>2023</v>
      </c>
      <c r="FV4" s="48">
        <f t="shared" si="23"/>
        <v>2023</v>
      </c>
      <c r="FW4" s="48">
        <f t="shared" si="23"/>
        <v>2023</v>
      </c>
      <c r="FX4" s="48">
        <f t="shared" si="23"/>
        <v>2023</v>
      </c>
      <c r="FY4" s="48">
        <f t="shared" si="23"/>
        <v>2023</v>
      </c>
      <c r="FZ4" s="48">
        <f t="shared" si="23"/>
        <v>2023</v>
      </c>
      <c r="GA4" s="48">
        <f t="shared" si="23"/>
        <v>2023</v>
      </c>
      <c r="GB4" s="48">
        <f t="shared" si="23"/>
        <v>2023</v>
      </c>
      <c r="GC4" s="48">
        <f t="shared" si="23"/>
        <v>2023</v>
      </c>
      <c r="GD4" s="48">
        <f t="shared" si="23"/>
        <v>2023</v>
      </c>
      <c r="GE4" s="49">
        <f t="shared" si="23"/>
        <v>2023</v>
      </c>
    </row>
    <row r="5" spans="1:187" ht="15.95" customHeight="1" x14ac:dyDescent="0.25">
      <c r="A5" s="45"/>
      <c r="B5" s="82"/>
      <c r="C5" s="83"/>
      <c r="D5" s="43"/>
      <c r="E5" s="82"/>
      <c r="F5" s="82"/>
      <c r="G5" s="82"/>
      <c r="H5" s="82"/>
      <c r="I5" s="82"/>
      <c r="J5" s="94"/>
      <c r="K5" s="94"/>
      <c r="L5" s="94"/>
      <c r="M5" s="94"/>
      <c r="N5" s="82"/>
      <c r="O5" s="82"/>
      <c r="P5" s="81"/>
      <c r="Q5" s="80" t="str">
        <f t="shared" ref="Q5:AV5" si="24">CHOOSE(MONTH($A$2+Q1),"Jan","Feb","Mar","Apr","Maj","Jun","Jul","Aug","Sep","Okt","Nov","Dec")</f>
        <v>Maj</v>
      </c>
      <c r="R5" s="80" t="str">
        <f t="shared" si="24"/>
        <v>Maj</v>
      </c>
      <c r="S5" s="80" t="str">
        <f t="shared" si="24"/>
        <v>Maj</v>
      </c>
      <c r="T5" s="80" t="str">
        <f t="shared" si="24"/>
        <v>Maj</v>
      </c>
      <c r="U5" s="80" t="str">
        <f t="shared" si="24"/>
        <v>Maj</v>
      </c>
      <c r="V5" s="80" t="str">
        <f t="shared" si="24"/>
        <v>Jun</v>
      </c>
      <c r="W5" s="80" t="str">
        <f t="shared" si="24"/>
        <v>Jun</v>
      </c>
      <c r="X5" s="80" t="str">
        <f t="shared" si="24"/>
        <v>Jun</v>
      </c>
      <c r="Y5" s="80" t="str">
        <f t="shared" si="24"/>
        <v>Jun</v>
      </c>
      <c r="Z5" s="80" t="str">
        <f t="shared" si="24"/>
        <v>Jul</v>
      </c>
      <c r="AA5" s="80" t="str">
        <f t="shared" si="24"/>
        <v>Jul</v>
      </c>
      <c r="AB5" s="80" t="str">
        <f t="shared" si="24"/>
        <v>Jul</v>
      </c>
      <c r="AC5" s="80" t="str">
        <f t="shared" si="24"/>
        <v>Jul</v>
      </c>
      <c r="AD5" s="80" t="str">
        <f t="shared" si="24"/>
        <v>Jul</v>
      </c>
      <c r="AE5" s="80" t="str">
        <f t="shared" si="24"/>
        <v>Aug</v>
      </c>
      <c r="AF5" s="80" t="str">
        <f t="shared" si="24"/>
        <v>Aug</v>
      </c>
      <c r="AG5" s="80" t="str">
        <f t="shared" si="24"/>
        <v>Aug</v>
      </c>
      <c r="AH5" s="80" t="str">
        <f t="shared" si="24"/>
        <v>Aug</v>
      </c>
      <c r="AI5" s="80" t="str">
        <f t="shared" si="24"/>
        <v>Sep</v>
      </c>
      <c r="AJ5" s="80" t="str">
        <f t="shared" si="24"/>
        <v>Sep</v>
      </c>
      <c r="AK5" s="80" t="str">
        <f t="shared" si="24"/>
        <v>Sep</v>
      </c>
      <c r="AL5" s="80" t="str">
        <f t="shared" si="24"/>
        <v>Sep</v>
      </c>
      <c r="AM5" s="80" t="str">
        <f t="shared" si="24"/>
        <v>Okt</v>
      </c>
      <c r="AN5" s="80" t="str">
        <f t="shared" si="24"/>
        <v>Okt</v>
      </c>
      <c r="AO5" s="80" t="str">
        <f t="shared" si="24"/>
        <v>Okt</v>
      </c>
      <c r="AP5" s="80" t="str">
        <f t="shared" si="24"/>
        <v>Okt</v>
      </c>
      <c r="AQ5" s="80" t="str">
        <f t="shared" si="24"/>
        <v>Okt</v>
      </c>
      <c r="AR5" s="80" t="str">
        <f t="shared" si="24"/>
        <v>Nov</v>
      </c>
      <c r="AS5" s="80" t="str">
        <f t="shared" si="24"/>
        <v>Nov</v>
      </c>
      <c r="AT5" s="80" t="str">
        <f t="shared" si="24"/>
        <v>Nov</v>
      </c>
      <c r="AU5" s="80" t="str">
        <f t="shared" si="24"/>
        <v>Nov</v>
      </c>
      <c r="AV5" s="80" t="str">
        <f t="shared" si="24"/>
        <v>Dec</v>
      </c>
      <c r="AW5" s="80" t="str">
        <f t="shared" ref="AW5:CB5" si="25">CHOOSE(MONTH($A$2+AW1),"Jan","Feb","Mar","Apr","Maj","Jun","Jul","Aug","Sep","Okt","Nov","Dec")</f>
        <v>Dec</v>
      </c>
      <c r="AX5" s="80" t="str">
        <f t="shared" si="25"/>
        <v>Dec</v>
      </c>
      <c r="AY5" s="80" t="str">
        <f t="shared" si="25"/>
        <v>Dec</v>
      </c>
      <c r="AZ5" s="80" t="str">
        <f t="shared" si="25"/>
        <v>Jan</v>
      </c>
      <c r="BA5" s="80" t="str">
        <f t="shared" si="25"/>
        <v>Jan</v>
      </c>
      <c r="BB5" s="80" t="str">
        <f t="shared" si="25"/>
        <v>Jan</v>
      </c>
      <c r="BC5" s="80" t="str">
        <f t="shared" si="25"/>
        <v>Jan</v>
      </c>
      <c r="BD5" s="80" t="str">
        <f t="shared" si="25"/>
        <v>Jan</v>
      </c>
      <c r="BE5" s="80" t="str">
        <f t="shared" si="25"/>
        <v>Feb</v>
      </c>
      <c r="BF5" s="80" t="str">
        <f t="shared" si="25"/>
        <v>Feb</v>
      </c>
      <c r="BG5" s="80" t="str">
        <f t="shared" si="25"/>
        <v>Feb</v>
      </c>
      <c r="BH5" s="80" t="str">
        <f t="shared" si="25"/>
        <v>Feb</v>
      </c>
      <c r="BI5" s="80" t="str">
        <f t="shared" si="25"/>
        <v>Mar</v>
      </c>
      <c r="BJ5" s="80" t="str">
        <f t="shared" si="25"/>
        <v>Mar</v>
      </c>
      <c r="BK5" s="80" t="str">
        <f t="shared" si="25"/>
        <v>Mar</v>
      </c>
      <c r="BL5" s="80" t="str">
        <f t="shared" si="25"/>
        <v>Mar</v>
      </c>
      <c r="BM5" s="80" t="str">
        <f t="shared" si="25"/>
        <v>Apr</v>
      </c>
      <c r="BN5" s="80" t="str">
        <f t="shared" si="25"/>
        <v>Apr</v>
      </c>
      <c r="BO5" s="80" t="str">
        <f t="shared" si="25"/>
        <v>Apr</v>
      </c>
      <c r="BP5" s="80" t="str">
        <f t="shared" si="25"/>
        <v>Apr</v>
      </c>
      <c r="BQ5" s="80" t="str">
        <f t="shared" si="25"/>
        <v>Apr</v>
      </c>
      <c r="BR5" s="80" t="str">
        <f t="shared" si="25"/>
        <v>Maj</v>
      </c>
      <c r="BS5" s="80" t="str">
        <f t="shared" si="25"/>
        <v>Maj</v>
      </c>
      <c r="BT5" s="80" t="str">
        <f t="shared" si="25"/>
        <v>Maj</v>
      </c>
      <c r="BU5" s="80" t="str">
        <f t="shared" si="25"/>
        <v>Maj</v>
      </c>
      <c r="BV5" s="80" t="str">
        <f t="shared" si="25"/>
        <v>Jun</v>
      </c>
      <c r="BW5" s="80" t="str">
        <f t="shared" si="25"/>
        <v>Jun</v>
      </c>
      <c r="BX5" s="80" t="str">
        <f t="shared" si="25"/>
        <v>Jun</v>
      </c>
      <c r="BY5" s="80" t="str">
        <f t="shared" si="25"/>
        <v>Jun</v>
      </c>
      <c r="BZ5" s="80" t="str">
        <f t="shared" si="25"/>
        <v>Jul</v>
      </c>
      <c r="CA5" s="80" t="str">
        <f t="shared" si="25"/>
        <v>Jul</v>
      </c>
      <c r="CB5" s="80" t="str">
        <f t="shared" si="25"/>
        <v>Jul</v>
      </c>
      <c r="CC5" s="80" t="str">
        <f t="shared" ref="CC5:DH5" si="26">CHOOSE(MONTH($A$2+CC1),"Jan","Feb","Mar","Apr","Maj","Jun","Jul","Aug","Sep","Okt","Nov","Dec")</f>
        <v>Jul</v>
      </c>
      <c r="CD5" s="80" t="str">
        <f t="shared" si="26"/>
        <v>Jul</v>
      </c>
      <c r="CE5" s="80" t="str">
        <f t="shared" si="26"/>
        <v>Aug</v>
      </c>
      <c r="CF5" s="80" t="str">
        <f t="shared" si="26"/>
        <v>Aug</v>
      </c>
      <c r="CG5" s="80" t="str">
        <f t="shared" si="26"/>
        <v>Aug</v>
      </c>
      <c r="CH5" s="80" t="str">
        <f t="shared" si="26"/>
        <v>Aug</v>
      </c>
      <c r="CI5" s="80" t="str">
        <f t="shared" si="26"/>
        <v>Sep</v>
      </c>
      <c r="CJ5" s="80" t="str">
        <f t="shared" si="26"/>
        <v>Sep</v>
      </c>
      <c r="CK5" s="80" t="str">
        <f t="shared" si="26"/>
        <v>Sep</v>
      </c>
      <c r="CL5" s="80" t="str">
        <f t="shared" si="26"/>
        <v>Sep</v>
      </c>
      <c r="CM5" s="80" t="str">
        <f t="shared" si="26"/>
        <v>Okt</v>
      </c>
      <c r="CN5" s="80" t="str">
        <f t="shared" si="26"/>
        <v>Okt</v>
      </c>
      <c r="CO5" s="80" t="str">
        <f t="shared" si="26"/>
        <v>Okt</v>
      </c>
      <c r="CP5" s="80" t="str">
        <f t="shared" si="26"/>
        <v>Okt</v>
      </c>
      <c r="CQ5" s="80" t="str">
        <f t="shared" si="26"/>
        <v>Okt</v>
      </c>
      <c r="CR5" s="80" t="str">
        <f t="shared" si="26"/>
        <v>Nov</v>
      </c>
      <c r="CS5" s="80" t="str">
        <f t="shared" si="26"/>
        <v>Nov</v>
      </c>
      <c r="CT5" s="80" t="str">
        <f t="shared" si="26"/>
        <v>Nov</v>
      </c>
      <c r="CU5" s="80" t="str">
        <f t="shared" si="26"/>
        <v>Nov</v>
      </c>
      <c r="CV5" s="80" t="str">
        <f t="shared" si="26"/>
        <v>Dec</v>
      </c>
      <c r="CW5" s="80" t="str">
        <f t="shared" si="26"/>
        <v>Dec</v>
      </c>
      <c r="CX5" s="80" t="str">
        <f t="shared" si="26"/>
        <v>Dec</v>
      </c>
      <c r="CY5" s="80" t="str">
        <f t="shared" si="26"/>
        <v>Dec</v>
      </c>
      <c r="CZ5" s="80" t="str">
        <f t="shared" si="26"/>
        <v>Dec</v>
      </c>
      <c r="DA5" s="80" t="str">
        <f t="shared" si="26"/>
        <v>Jan</v>
      </c>
      <c r="DB5" s="80" t="str">
        <f t="shared" si="26"/>
        <v>Jan</v>
      </c>
      <c r="DC5" s="80" t="str">
        <f t="shared" si="26"/>
        <v>Jan</v>
      </c>
      <c r="DD5" s="80" t="str">
        <f t="shared" si="26"/>
        <v>Jan</v>
      </c>
      <c r="DE5" s="80" t="str">
        <f t="shared" si="26"/>
        <v>Feb</v>
      </c>
      <c r="DF5" s="80" t="str">
        <f t="shared" si="26"/>
        <v>Feb</v>
      </c>
      <c r="DG5" s="80" t="str">
        <f t="shared" si="26"/>
        <v>Feb</v>
      </c>
      <c r="DH5" s="80" t="str">
        <f t="shared" si="26"/>
        <v>Feb</v>
      </c>
      <c r="DI5" s="80" t="str">
        <f t="shared" ref="DI5:EN5" si="27">CHOOSE(MONTH($A$2+DI1),"Jan","Feb","Mar","Apr","Maj","Jun","Jul","Aug","Sep","Okt","Nov","Dec")</f>
        <v>Mar</v>
      </c>
      <c r="DJ5" s="80" t="str">
        <f t="shared" si="27"/>
        <v>Mar</v>
      </c>
      <c r="DK5" s="80" t="str">
        <f t="shared" si="27"/>
        <v>Mar</v>
      </c>
      <c r="DL5" s="80" t="str">
        <f t="shared" si="27"/>
        <v>Mar</v>
      </c>
      <c r="DM5" s="80" t="str">
        <f t="shared" si="27"/>
        <v>Apr</v>
      </c>
      <c r="DN5" s="80" t="str">
        <f t="shared" si="27"/>
        <v>Apr</v>
      </c>
      <c r="DO5" s="80" t="str">
        <f t="shared" si="27"/>
        <v>Apr</v>
      </c>
      <c r="DP5" s="80" t="str">
        <f t="shared" si="27"/>
        <v>Apr</v>
      </c>
      <c r="DQ5" s="80" t="str">
        <f t="shared" si="27"/>
        <v>Apr</v>
      </c>
      <c r="DR5" s="80" t="str">
        <f t="shared" si="27"/>
        <v>Maj</v>
      </c>
      <c r="DS5" s="80" t="str">
        <f t="shared" si="27"/>
        <v>Maj</v>
      </c>
      <c r="DT5" s="80" t="str">
        <f t="shared" si="27"/>
        <v>Maj</v>
      </c>
      <c r="DU5" s="80" t="str">
        <f t="shared" si="27"/>
        <v>Maj</v>
      </c>
      <c r="DV5" s="80" t="str">
        <f t="shared" si="27"/>
        <v>Jun</v>
      </c>
      <c r="DW5" s="80" t="str">
        <f t="shared" si="27"/>
        <v>Jun</v>
      </c>
      <c r="DX5" s="80" t="str">
        <f t="shared" si="27"/>
        <v>Jun</v>
      </c>
      <c r="DY5" s="80" t="str">
        <f t="shared" si="27"/>
        <v>Jun</v>
      </c>
      <c r="DZ5" s="80" t="str">
        <f t="shared" si="27"/>
        <v>Jul</v>
      </c>
      <c r="EA5" s="80" t="str">
        <f t="shared" si="27"/>
        <v>Jul</v>
      </c>
      <c r="EB5" s="80" t="str">
        <f t="shared" si="27"/>
        <v>Jul</v>
      </c>
      <c r="EC5" s="80" t="str">
        <f t="shared" si="27"/>
        <v>Jul</v>
      </c>
      <c r="ED5" s="80" t="str">
        <f t="shared" si="27"/>
        <v>Jul</v>
      </c>
      <c r="EE5" s="80" t="str">
        <f t="shared" si="27"/>
        <v>Aug</v>
      </c>
      <c r="EF5" s="80" t="str">
        <f t="shared" si="27"/>
        <v>Aug</v>
      </c>
      <c r="EG5" s="80" t="str">
        <f t="shared" si="27"/>
        <v>Aug</v>
      </c>
      <c r="EH5" s="80" t="str">
        <f t="shared" si="27"/>
        <v>Aug</v>
      </c>
      <c r="EI5" s="80" t="str">
        <f t="shared" si="27"/>
        <v>Sep</v>
      </c>
      <c r="EJ5" s="80" t="str">
        <f t="shared" si="27"/>
        <v>Sep</v>
      </c>
      <c r="EK5" s="80" t="str">
        <f t="shared" si="27"/>
        <v>Sep</v>
      </c>
      <c r="EL5" s="80" t="str">
        <f t="shared" si="27"/>
        <v>Sep</v>
      </c>
      <c r="EM5" s="80" t="str">
        <f t="shared" si="27"/>
        <v>Sep</v>
      </c>
      <c r="EN5" s="80" t="str">
        <f t="shared" si="27"/>
        <v>Okt</v>
      </c>
      <c r="EO5" s="80" t="str">
        <f t="shared" ref="EO5:FT5" si="28">CHOOSE(MONTH($A$2+EO1),"Jan","Feb","Mar","Apr","Maj","Jun","Jul","Aug","Sep","Okt","Nov","Dec")</f>
        <v>Okt</v>
      </c>
      <c r="EP5" s="80" t="str">
        <f t="shared" si="28"/>
        <v>Okt</v>
      </c>
      <c r="EQ5" s="80" t="str">
        <f t="shared" si="28"/>
        <v>Okt</v>
      </c>
      <c r="ER5" s="80" t="str">
        <f t="shared" si="28"/>
        <v>Nov</v>
      </c>
      <c r="ES5" s="80" t="str">
        <f t="shared" si="28"/>
        <v>Nov</v>
      </c>
      <c r="ET5" s="80" t="str">
        <f t="shared" si="28"/>
        <v>Nov</v>
      </c>
      <c r="EU5" s="80" t="str">
        <f t="shared" si="28"/>
        <v>Nov</v>
      </c>
      <c r="EV5" s="80" t="str">
        <f t="shared" si="28"/>
        <v>Dec</v>
      </c>
      <c r="EW5" s="80" t="str">
        <f t="shared" si="28"/>
        <v>Dec</v>
      </c>
      <c r="EX5" s="80" t="str">
        <f t="shared" si="28"/>
        <v>Dec</v>
      </c>
      <c r="EY5" s="80" t="str">
        <f t="shared" si="28"/>
        <v>Dec</v>
      </c>
      <c r="EZ5" s="80" t="str">
        <f t="shared" si="28"/>
        <v>Dec</v>
      </c>
      <c r="FA5" s="80" t="str">
        <f t="shared" si="28"/>
        <v>Jan</v>
      </c>
      <c r="FB5" s="80" t="str">
        <f t="shared" si="28"/>
        <v>Jan</v>
      </c>
      <c r="FC5" s="80" t="str">
        <f t="shared" si="28"/>
        <v>Jan</v>
      </c>
      <c r="FD5" s="80" t="str">
        <f t="shared" si="28"/>
        <v>Jan</v>
      </c>
      <c r="FE5" s="80" t="str">
        <f t="shared" si="28"/>
        <v>Feb</v>
      </c>
      <c r="FF5" s="80" t="str">
        <f t="shared" si="28"/>
        <v>Feb</v>
      </c>
      <c r="FG5" s="80" t="str">
        <f t="shared" si="28"/>
        <v>Feb</v>
      </c>
      <c r="FH5" s="80" t="str">
        <f t="shared" si="28"/>
        <v>Feb</v>
      </c>
      <c r="FI5" s="80" t="str">
        <f t="shared" si="28"/>
        <v>Mar</v>
      </c>
      <c r="FJ5" s="80" t="str">
        <f t="shared" si="28"/>
        <v>Mar</v>
      </c>
      <c r="FK5" s="80" t="str">
        <f t="shared" si="28"/>
        <v>Mar</v>
      </c>
      <c r="FL5" s="80" t="str">
        <f t="shared" si="28"/>
        <v>Mar</v>
      </c>
      <c r="FM5" s="80" t="str">
        <f t="shared" si="28"/>
        <v>Mar</v>
      </c>
      <c r="FN5" s="80" t="str">
        <f t="shared" si="28"/>
        <v>Apr</v>
      </c>
      <c r="FO5" s="80" t="str">
        <f t="shared" si="28"/>
        <v>Apr</v>
      </c>
      <c r="FP5" s="80" t="str">
        <f t="shared" si="28"/>
        <v>Apr</v>
      </c>
      <c r="FQ5" s="80" t="str">
        <f t="shared" si="28"/>
        <v>Apr</v>
      </c>
      <c r="FR5" s="80" t="str">
        <f t="shared" si="28"/>
        <v>Maj</v>
      </c>
      <c r="FS5" s="80" t="str">
        <f t="shared" si="28"/>
        <v>Maj</v>
      </c>
      <c r="FT5" s="80" t="str">
        <f t="shared" si="28"/>
        <v>Maj</v>
      </c>
      <c r="FU5" s="80" t="str">
        <f t="shared" ref="FU5:GE5" si="29">CHOOSE(MONTH($A$2+FU1),"Jan","Feb","Mar","Apr","Maj","Jun","Jul","Aug","Sep","Okt","Nov","Dec")</f>
        <v>Maj</v>
      </c>
      <c r="FV5" s="80" t="str">
        <f t="shared" si="29"/>
        <v>Jun</v>
      </c>
      <c r="FW5" s="80" t="str">
        <f t="shared" si="29"/>
        <v>Jun</v>
      </c>
      <c r="FX5" s="80" t="str">
        <f t="shared" si="29"/>
        <v>Jun</v>
      </c>
      <c r="FY5" s="80" t="str">
        <f t="shared" si="29"/>
        <v>Jun</v>
      </c>
      <c r="FZ5" s="80" t="str">
        <f t="shared" si="29"/>
        <v>Jun</v>
      </c>
      <c r="GA5" s="80" t="str">
        <f t="shared" si="29"/>
        <v>Jul</v>
      </c>
      <c r="GB5" s="80" t="str">
        <f t="shared" si="29"/>
        <v>Jul</v>
      </c>
      <c r="GC5" s="80" t="str">
        <f t="shared" si="29"/>
        <v>Jul</v>
      </c>
      <c r="GD5" s="80" t="str">
        <f t="shared" si="29"/>
        <v>Jul</v>
      </c>
      <c r="GE5" s="51" t="str">
        <f t="shared" si="29"/>
        <v>Aug</v>
      </c>
    </row>
    <row r="6" spans="1:187" s="11" customFormat="1" ht="48" customHeight="1" x14ac:dyDescent="0.25">
      <c r="A6" s="40" t="s">
        <v>10</v>
      </c>
      <c r="B6" s="41" t="s">
        <v>4</v>
      </c>
      <c r="C6" s="41" t="s">
        <v>14</v>
      </c>
      <c r="D6" s="41" t="s">
        <v>12</v>
      </c>
      <c r="E6" s="41" t="s">
        <v>13</v>
      </c>
      <c r="F6" s="41" t="s">
        <v>11</v>
      </c>
      <c r="G6" s="41" t="s">
        <v>36</v>
      </c>
      <c r="H6" s="41" t="s">
        <v>15</v>
      </c>
      <c r="I6" s="41" t="s">
        <v>1</v>
      </c>
      <c r="J6" s="41" t="s">
        <v>66</v>
      </c>
      <c r="K6" s="41" t="s">
        <v>65</v>
      </c>
      <c r="L6" s="41" t="s">
        <v>64</v>
      </c>
      <c r="M6" s="41" t="s">
        <v>63</v>
      </c>
      <c r="N6" s="41" t="s">
        <v>5</v>
      </c>
      <c r="O6" s="41" t="s">
        <v>3</v>
      </c>
      <c r="P6" s="41"/>
      <c r="Q6" s="41" t="str">
        <f t="shared" ref="Q6:AV6" si="30">TEXT(Q$3,"ddd")</f>
        <v>Uge 18</v>
      </c>
      <c r="R6" s="41" t="str">
        <f t="shared" si="30"/>
        <v>Uge 19</v>
      </c>
      <c r="S6" s="41" t="str">
        <f t="shared" si="30"/>
        <v>Uge 20</v>
      </c>
      <c r="T6" s="41" t="str">
        <f t="shared" si="30"/>
        <v>Uge 21</v>
      </c>
      <c r="U6" s="41" t="str">
        <f t="shared" si="30"/>
        <v>Uge 22</v>
      </c>
      <c r="V6" s="41" t="str">
        <f t="shared" si="30"/>
        <v>Uge 23</v>
      </c>
      <c r="W6" s="41" t="str">
        <f t="shared" si="30"/>
        <v>Uge 24</v>
      </c>
      <c r="X6" s="41" t="str">
        <f t="shared" si="30"/>
        <v>Uge 25</v>
      </c>
      <c r="Y6" s="41" t="str">
        <f t="shared" si="30"/>
        <v>Uge 26</v>
      </c>
      <c r="Z6" s="41" t="str">
        <f t="shared" si="30"/>
        <v>Uge 27</v>
      </c>
      <c r="AA6" s="41" t="str">
        <f t="shared" si="30"/>
        <v>Uge 28</v>
      </c>
      <c r="AB6" s="41" t="str">
        <f t="shared" si="30"/>
        <v>Uge 29</v>
      </c>
      <c r="AC6" s="41" t="str">
        <f t="shared" si="30"/>
        <v>Uge 30</v>
      </c>
      <c r="AD6" s="41" t="str">
        <f t="shared" si="30"/>
        <v>Uge 31</v>
      </c>
      <c r="AE6" s="41" t="str">
        <f t="shared" si="30"/>
        <v>Uge 32</v>
      </c>
      <c r="AF6" s="41" t="str">
        <f t="shared" si="30"/>
        <v>Uge 33</v>
      </c>
      <c r="AG6" s="41" t="str">
        <f t="shared" si="30"/>
        <v>Uge 34</v>
      </c>
      <c r="AH6" s="41" t="str">
        <f t="shared" si="30"/>
        <v>Uge 35</v>
      </c>
      <c r="AI6" s="41" t="str">
        <f t="shared" si="30"/>
        <v>Uge 36</v>
      </c>
      <c r="AJ6" s="41" t="str">
        <f t="shared" si="30"/>
        <v>Uge 37</v>
      </c>
      <c r="AK6" s="41" t="str">
        <f t="shared" si="30"/>
        <v>Uge 38</v>
      </c>
      <c r="AL6" s="41" t="str">
        <f t="shared" si="30"/>
        <v>Uge 39</v>
      </c>
      <c r="AM6" s="41" t="str">
        <f t="shared" si="30"/>
        <v>Uge 40</v>
      </c>
      <c r="AN6" s="41" t="str">
        <f t="shared" si="30"/>
        <v>Uge 41</v>
      </c>
      <c r="AO6" s="41" t="str">
        <f t="shared" si="30"/>
        <v>Uge 42</v>
      </c>
      <c r="AP6" s="41" t="str">
        <f t="shared" si="30"/>
        <v>Uge 43</v>
      </c>
      <c r="AQ6" s="41" t="str">
        <f t="shared" si="30"/>
        <v>Uge 44</v>
      </c>
      <c r="AR6" s="41" t="str">
        <f t="shared" si="30"/>
        <v>Uge 45</v>
      </c>
      <c r="AS6" s="41" t="str">
        <f t="shared" si="30"/>
        <v>Uge 46</v>
      </c>
      <c r="AT6" s="41" t="str">
        <f t="shared" si="30"/>
        <v>Uge 47</v>
      </c>
      <c r="AU6" s="41" t="str">
        <f t="shared" si="30"/>
        <v>Uge 48</v>
      </c>
      <c r="AV6" s="41" t="str">
        <f t="shared" si="30"/>
        <v>Uge 49</v>
      </c>
      <c r="AW6" s="41" t="str">
        <f t="shared" ref="AW6:CB6" si="31">TEXT(AW$3,"ddd")</f>
        <v>Uge 50</v>
      </c>
      <c r="AX6" s="41" t="str">
        <f t="shared" si="31"/>
        <v>Uge 51</v>
      </c>
      <c r="AY6" s="41" t="str">
        <f t="shared" si="31"/>
        <v>Uge 52</v>
      </c>
      <c r="AZ6" s="41" t="str">
        <f t="shared" si="31"/>
        <v>Uge 53</v>
      </c>
      <c r="BA6" s="41" t="str">
        <f t="shared" si="31"/>
        <v>Uge 1</v>
      </c>
      <c r="BB6" s="41" t="str">
        <f t="shared" si="31"/>
        <v>Uge 2</v>
      </c>
      <c r="BC6" s="41" t="str">
        <f t="shared" si="31"/>
        <v>Uge 3</v>
      </c>
      <c r="BD6" s="41" t="str">
        <f t="shared" si="31"/>
        <v>Uge 4</v>
      </c>
      <c r="BE6" s="41" t="str">
        <f t="shared" si="31"/>
        <v>Uge 5</v>
      </c>
      <c r="BF6" s="41" t="str">
        <f t="shared" si="31"/>
        <v>Uge 6</v>
      </c>
      <c r="BG6" s="41" t="str">
        <f t="shared" si="31"/>
        <v>Uge 7</v>
      </c>
      <c r="BH6" s="41" t="str">
        <f t="shared" si="31"/>
        <v>Uge 8</v>
      </c>
      <c r="BI6" s="41" t="str">
        <f t="shared" si="31"/>
        <v>Uge 9</v>
      </c>
      <c r="BJ6" s="41" t="str">
        <f t="shared" si="31"/>
        <v>Uge 10</v>
      </c>
      <c r="BK6" s="41" t="str">
        <f t="shared" si="31"/>
        <v>Uge 11</v>
      </c>
      <c r="BL6" s="41" t="str">
        <f t="shared" si="31"/>
        <v>Uge 12</v>
      </c>
      <c r="BM6" s="41" t="str">
        <f t="shared" si="31"/>
        <v>Uge 13</v>
      </c>
      <c r="BN6" s="41" t="str">
        <f t="shared" si="31"/>
        <v>Uge 14</v>
      </c>
      <c r="BO6" s="41" t="str">
        <f t="shared" si="31"/>
        <v>Uge 15</v>
      </c>
      <c r="BP6" s="41" t="str">
        <f t="shared" si="31"/>
        <v>Uge 16</v>
      </c>
      <c r="BQ6" s="41" t="str">
        <f t="shared" si="31"/>
        <v>Uge 17</v>
      </c>
      <c r="BR6" s="41" t="str">
        <f t="shared" si="31"/>
        <v>Uge 18</v>
      </c>
      <c r="BS6" s="41" t="str">
        <f t="shared" si="31"/>
        <v>Uge 19</v>
      </c>
      <c r="BT6" s="41" t="str">
        <f t="shared" si="31"/>
        <v>Uge 20</v>
      </c>
      <c r="BU6" s="41" t="str">
        <f t="shared" si="31"/>
        <v>Uge 21</v>
      </c>
      <c r="BV6" s="41" t="str">
        <f t="shared" si="31"/>
        <v>Uge 22</v>
      </c>
      <c r="BW6" s="41" t="str">
        <f t="shared" si="31"/>
        <v>Uge 23</v>
      </c>
      <c r="BX6" s="41" t="str">
        <f t="shared" si="31"/>
        <v>Uge 24</v>
      </c>
      <c r="BY6" s="41" t="str">
        <f t="shared" si="31"/>
        <v>Uge 25</v>
      </c>
      <c r="BZ6" s="41" t="str">
        <f t="shared" si="31"/>
        <v>Uge 26</v>
      </c>
      <c r="CA6" s="41" t="str">
        <f t="shared" si="31"/>
        <v>Uge 27</v>
      </c>
      <c r="CB6" s="41" t="str">
        <f t="shared" si="31"/>
        <v>Uge 28</v>
      </c>
      <c r="CC6" s="41" t="str">
        <f t="shared" ref="CC6:DH6" si="32">TEXT(CC$3,"ddd")</f>
        <v>Uge 29</v>
      </c>
      <c r="CD6" s="41" t="str">
        <f t="shared" si="32"/>
        <v>Uge 30</v>
      </c>
      <c r="CE6" s="41" t="str">
        <f t="shared" si="32"/>
        <v>Uge 31</v>
      </c>
      <c r="CF6" s="41" t="str">
        <f t="shared" si="32"/>
        <v>Uge 32</v>
      </c>
      <c r="CG6" s="41" t="str">
        <f t="shared" si="32"/>
        <v>Uge 33</v>
      </c>
      <c r="CH6" s="41" t="str">
        <f t="shared" si="32"/>
        <v>Uge 34</v>
      </c>
      <c r="CI6" s="41" t="str">
        <f t="shared" si="32"/>
        <v>Uge 35</v>
      </c>
      <c r="CJ6" s="41" t="str">
        <f t="shared" si="32"/>
        <v>Uge 36</v>
      </c>
      <c r="CK6" s="41" t="str">
        <f t="shared" si="32"/>
        <v>Uge 37</v>
      </c>
      <c r="CL6" s="41" t="str">
        <f t="shared" si="32"/>
        <v>Uge 38</v>
      </c>
      <c r="CM6" s="41" t="str">
        <f t="shared" si="32"/>
        <v>Uge 39</v>
      </c>
      <c r="CN6" s="41" t="str">
        <f t="shared" si="32"/>
        <v>Uge 40</v>
      </c>
      <c r="CO6" s="41" t="str">
        <f t="shared" si="32"/>
        <v>Uge 41</v>
      </c>
      <c r="CP6" s="41" t="str">
        <f t="shared" si="32"/>
        <v>Uge 42</v>
      </c>
      <c r="CQ6" s="41" t="str">
        <f t="shared" si="32"/>
        <v>Uge 43</v>
      </c>
      <c r="CR6" s="41" t="str">
        <f t="shared" si="32"/>
        <v>Uge 44</v>
      </c>
      <c r="CS6" s="41" t="str">
        <f t="shared" si="32"/>
        <v>Uge 45</v>
      </c>
      <c r="CT6" s="41" t="str">
        <f t="shared" si="32"/>
        <v>Uge 46</v>
      </c>
      <c r="CU6" s="41" t="str">
        <f t="shared" si="32"/>
        <v>Uge 47</v>
      </c>
      <c r="CV6" s="41" t="str">
        <f t="shared" si="32"/>
        <v>Uge 48</v>
      </c>
      <c r="CW6" s="41" t="str">
        <f t="shared" si="32"/>
        <v>Uge 49</v>
      </c>
      <c r="CX6" s="41" t="str">
        <f t="shared" si="32"/>
        <v>Uge 50</v>
      </c>
      <c r="CY6" s="41" t="str">
        <f t="shared" si="32"/>
        <v>Uge 51</v>
      </c>
      <c r="CZ6" s="41" t="str">
        <f t="shared" si="32"/>
        <v>Uge 52</v>
      </c>
      <c r="DA6" s="41" t="str">
        <f t="shared" si="32"/>
        <v>Uge 1</v>
      </c>
      <c r="DB6" s="41" t="str">
        <f t="shared" si="32"/>
        <v>Uge 2</v>
      </c>
      <c r="DC6" s="41" t="str">
        <f t="shared" si="32"/>
        <v>Uge 3</v>
      </c>
      <c r="DD6" s="41" t="str">
        <f t="shared" si="32"/>
        <v>Uge 4</v>
      </c>
      <c r="DE6" s="41" t="str">
        <f t="shared" si="32"/>
        <v>Uge 5</v>
      </c>
      <c r="DF6" s="41" t="str">
        <f t="shared" si="32"/>
        <v>Uge 6</v>
      </c>
      <c r="DG6" s="41" t="str">
        <f t="shared" si="32"/>
        <v>Uge 7</v>
      </c>
      <c r="DH6" s="41" t="str">
        <f t="shared" si="32"/>
        <v>Uge 8</v>
      </c>
      <c r="DI6" s="41" t="str">
        <f t="shared" ref="DI6:EN6" si="33">TEXT(DI$3,"ddd")</f>
        <v>Uge 9</v>
      </c>
      <c r="DJ6" s="41" t="str">
        <f t="shared" si="33"/>
        <v>Uge 10</v>
      </c>
      <c r="DK6" s="41" t="str">
        <f t="shared" si="33"/>
        <v>Uge 11</v>
      </c>
      <c r="DL6" s="41" t="str">
        <f t="shared" si="33"/>
        <v>Uge 12</v>
      </c>
      <c r="DM6" s="41" t="str">
        <f t="shared" si="33"/>
        <v>Uge 13</v>
      </c>
      <c r="DN6" s="41" t="str">
        <f t="shared" si="33"/>
        <v>Uge 14</v>
      </c>
      <c r="DO6" s="41" t="str">
        <f t="shared" si="33"/>
        <v>Uge 15</v>
      </c>
      <c r="DP6" s="41" t="str">
        <f t="shared" si="33"/>
        <v>Uge 16</v>
      </c>
      <c r="DQ6" s="41" t="str">
        <f t="shared" si="33"/>
        <v>Uge 17</v>
      </c>
      <c r="DR6" s="41" t="str">
        <f t="shared" si="33"/>
        <v>Uge 18</v>
      </c>
      <c r="DS6" s="41" t="str">
        <f t="shared" si="33"/>
        <v>Uge 19</v>
      </c>
      <c r="DT6" s="41" t="str">
        <f t="shared" si="33"/>
        <v>Uge 20</v>
      </c>
      <c r="DU6" s="41" t="str">
        <f t="shared" si="33"/>
        <v>Uge 21</v>
      </c>
      <c r="DV6" s="41" t="str">
        <f t="shared" si="33"/>
        <v>Uge 22</v>
      </c>
      <c r="DW6" s="41" t="str">
        <f t="shared" si="33"/>
        <v>Uge 23</v>
      </c>
      <c r="DX6" s="41" t="str">
        <f t="shared" si="33"/>
        <v>Uge 24</v>
      </c>
      <c r="DY6" s="41" t="str">
        <f t="shared" si="33"/>
        <v>Uge 25</v>
      </c>
      <c r="DZ6" s="41" t="str">
        <f t="shared" si="33"/>
        <v>Uge 26</v>
      </c>
      <c r="EA6" s="41" t="str">
        <f t="shared" si="33"/>
        <v>Uge 27</v>
      </c>
      <c r="EB6" s="41" t="str">
        <f t="shared" si="33"/>
        <v>Uge 28</v>
      </c>
      <c r="EC6" s="41" t="str">
        <f t="shared" si="33"/>
        <v>Uge 29</v>
      </c>
      <c r="ED6" s="41" t="str">
        <f t="shared" si="33"/>
        <v>Uge 30</v>
      </c>
      <c r="EE6" s="41" t="str">
        <f t="shared" si="33"/>
        <v>Uge 31</v>
      </c>
      <c r="EF6" s="41" t="str">
        <f t="shared" si="33"/>
        <v>Uge 32</v>
      </c>
      <c r="EG6" s="41" t="str">
        <f t="shared" si="33"/>
        <v>Uge 33</v>
      </c>
      <c r="EH6" s="41" t="str">
        <f t="shared" si="33"/>
        <v>Uge 34</v>
      </c>
      <c r="EI6" s="41" t="str">
        <f t="shared" si="33"/>
        <v>Uge 35</v>
      </c>
      <c r="EJ6" s="41" t="str">
        <f t="shared" si="33"/>
        <v>Uge 36</v>
      </c>
      <c r="EK6" s="41" t="str">
        <f t="shared" si="33"/>
        <v>Uge 37</v>
      </c>
      <c r="EL6" s="41" t="str">
        <f t="shared" si="33"/>
        <v>Uge 38</v>
      </c>
      <c r="EM6" s="41" t="str">
        <f t="shared" si="33"/>
        <v>Uge 39</v>
      </c>
      <c r="EN6" s="41" t="str">
        <f t="shared" si="33"/>
        <v>Uge 40</v>
      </c>
      <c r="EO6" s="41" t="str">
        <f t="shared" ref="EO6:FT6" si="34">TEXT(EO$3,"ddd")</f>
        <v>Uge 41</v>
      </c>
      <c r="EP6" s="41" t="str">
        <f t="shared" si="34"/>
        <v>Uge 42</v>
      </c>
      <c r="EQ6" s="41" t="str">
        <f t="shared" si="34"/>
        <v>Uge 43</v>
      </c>
      <c r="ER6" s="41" t="str">
        <f t="shared" si="34"/>
        <v>Uge 44</v>
      </c>
      <c r="ES6" s="41" t="str">
        <f t="shared" si="34"/>
        <v>Uge 45</v>
      </c>
      <c r="ET6" s="41" t="str">
        <f t="shared" si="34"/>
        <v>Uge 46</v>
      </c>
      <c r="EU6" s="41" t="str">
        <f t="shared" si="34"/>
        <v>Uge 47</v>
      </c>
      <c r="EV6" s="41" t="str">
        <f t="shared" si="34"/>
        <v>Uge 48</v>
      </c>
      <c r="EW6" s="41" t="str">
        <f t="shared" si="34"/>
        <v>Uge 49</v>
      </c>
      <c r="EX6" s="41" t="str">
        <f t="shared" si="34"/>
        <v>Uge 50</v>
      </c>
      <c r="EY6" s="41" t="str">
        <f t="shared" si="34"/>
        <v>Uge 51</v>
      </c>
      <c r="EZ6" s="41" t="str">
        <f t="shared" si="34"/>
        <v>Uge 52</v>
      </c>
      <c r="FA6" s="41" t="str">
        <f t="shared" si="34"/>
        <v>Uge 1</v>
      </c>
      <c r="FB6" s="41" t="str">
        <f t="shared" si="34"/>
        <v>Uge 2</v>
      </c>
      <c r="FC6" s="41" t="str">
        <f t="shared" si="34"/>
        <v>Uge 3</v>
      </c>
      <c r="FD6" s="41" t="str">
        <f t="shared" si="34"/>
        <v>Uge 4</v>
      </c>
      <c r="FE6" s="41" t="str">
        <f t="shared" si="34"/>
        <v>Uge 5</v>
      </c>
      <c r="FF6" s="41" t="str">
        <f t="shared" si="34"/>
        <v>Uge 6</v>
      </c>
      <c r="FG6" s="41" t="str">
        <f t="shared" si="34"/>
        <v>Uge 7</v>
      </c>
      <c r="FH6" s="41" t="str">
        <f t="shared" si="34"/>
        <v>Uge 8</v>
      </c>
      <c r="FI6" s="41" t="str">
        <f t="shared" si="34"/>
        <v>Uge 9</v>
      </c>
      <c r="FJ6" s="41" t="str">
        <f t="shared" si="34"/>
        <v>Uge 10</v>
      </c>
      <c r="FK6" s="41" t="str">
        <f t="shared" si="34"/>
        <v>Uge 11</v>
      </c>
      <c r="FL6" s="41" t="str">
        <f t="shared" si="34"/>
        <v>Uge 12</v>
      </c>
      <c r="FM6" s="41" t="str">
        <f t="shared" si="34"/>
        <v>Uge 13</v>
      </c>
      <c r="FN6" s="41" t="str">
        <f t="shared" si="34"/>
        <v>Uge 14</v>
      </c>
      <c r="FO6" s="41" t="str">
        <f t="shared" si="34"/>
        <v>Uge 15</v>
      </c>
      <c r="FP6" s="41" t="str">
        <f t="shared" si="34"/>
        <v>Uge 16</v>
      </c>
      <c r="FQ6" s="41" t="str">
        <f t="shared" si="34"/>
        <v>Uge 17</v>
      </c>
      <c r="FR6" s="41" t="str">
        <f t="shared" si="34"/>
        <v>Uge 18</v>
      </c>
      <c r="FS6" s="41" t="str">
        <f t="shared" si="34"/>
        <v>Uge 19</v>
      </c>
      <c r="FT6" s="41" t="str">
        <f t="shared" si="34"/>
        <v>Uge 20</v>
      </c>
      <c r="FU6" s="41" t="str">
        <f t="shared" ref="FU6:GE6" si="35">TEXT(FU$3,"ddd")</f>
        <v>Uge 21</v>
      </c>
      <c r="FV6" s="41" t="str">
        <f t="shared" si="35"/>
        <v>Uge 22</v>
      </c>
      <c r="FW6" s="41" t="str">
        <f t="shared" si="35"/>
        <v>Uge 23</v>
      </c>
      <c r="FX6" s="41" t="str">
        <f t="shared" si="35"/>
        <v>Uge 24</v>
      </c>
      <c r="FY6" s="41" t="str">
        <f t="shared" si="35"/>
        <v>Uge 25</v>
      </c>
      <c r="FZ6" s="41" t="str">
        <f t="shared" si="35"/>
        <v>Uge 26</v>
      </c>
      <c r="GA6" s="41" t="str">
        <f t="shared" si="35"/>
        <v>Uge 27</v>
      </c>
      <c r="GB6" s="41" t="str">
        <f t="shared" si="35"/>
        <v>Uge 28</v>
      </c>
      <c r="GC6" s="41" t="str">
        <f t="shared" si="35"/>
        <v>Uge 29</v>
      </c>
      <c r="GD6" s="41" t="str">
        <f t="shared" si="35"/>
        <v>Uge 30</v>
      </c>
      <c r="GE6" s="42" t="str">
        <f t="shared" si="35"/>
        <v>Uge 31</v>
      </c>
    </row>
    <row r="7" spans="1:187" ht="30" customHeight="1" x14ac:dyDescent="0.25">
      <c r="A7" s="34"/>
      <c r="B7" s="27"/>
      <c r="C7" s="13"/>
      <c r="D7" s="27"/>
      <c r="E7" s="27"/>
      <c r="F7" s="27"/>
      <c r="G7" s="27"/>
      <c r="H7" s="27"/>
      <c r="I7" s="27"/>
      <c r="J7" s="27"/>
      <c r="K7" s="27"/>
      <c r="L7" s="27"/>
      <c r="M7" s="27"/>
      <c r="N7" s="28"/>
      <c r="O7" s="28"/>
      <c r="P7" s="1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38"/>
    </row>
    <row r="8" spans="1:187" ht="50.1" customHeight="1" x14ac:dyDescent="0.25">
      <c r="A8" s="90" t="s">
        <v>6</v>
      </c>
      <c r="B8" s="2"/>
      <c r="C8" s="73" t="s">
        <v>25</v>
      </c>
      <c r="D8" s="2"/>
      <c r="E8" s="2"/>
      <c r="F8" s="2"/>
      <c r="G8" s="2"/>
      <c r="H8" s="2"/>
      <c r="I8" s="2"/>
      <c r="J8" s="2"/>
      <c r="K8" s="2"/>
      <c r="L8" s="2"/>
      <c r="M8" s="2"/>
      <c r="N8" s="3" t="s">
        <v>49</v>
      </c>
      <c r="O8" s="3" t="s">
        <v>53</v>
      </c>
      <c r="P8" s="18"/>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row>
    <row r="9" spans="1:187" ht="50.1" customHeight="1" x14ac:dyDescent="0.25">
      <c r="A9" s="90"/>
      <c r="B9" s="2"/>
      <c r="C9" s="73"/>
      <c r="D9" s="2" t="s">
        <v>68</v>
      </c>
      <c r="E9" s="2" t="s">
        <v>61</v>
      </c>
      <c r="F9" s="2" t="s">
        <v>43</v>
      </c>
      <c r="G9" s="2"/>
      <c r="H9" s="2" t="s">
        <v>20</v>
      </c>
      <c r="I9" s="2"/>
      <c r="J9" s="2"/>
      <c r="K9" s="2"/>
      <c r="L9" s="2"/>
      <c r="M9" s="2"/>
      <c r="N9" s="3" t="s">
        <v>49</v>
      </c>
      <c r="O9" s="3" t="s">
        <v>53</v>
      </c>
      <c r="P9" s="18"/>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row>
    <row r="10" spans="1:187" ht="50.1" customHeight="1" x14ac:dyDescent="0.25">
      <c r="A10" s="90"/>
      <c r="B10" s="2"/>
      <c r="C10" s="73"/>
      <c r="D10" s="2"/>
      <c r="E10" s="2" t="s">
        <v>61</v>
      </c>
      <c r="F10" s="2"/>
      <c r="G10" s="2"/>
      <c r="H10" s="2"/>
      <c r="I10" s="2"/>
      <c r="J10" s="2"/>
      <c r="K10" s="2"/>
      <c r="L10" s="2"/>
      <c r="M10" s="2"/>
      <c r="N10" s="3"/>
      <c r="O10" s="3"/>
      <c r="P10" s="18"/>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row>
    <row r="11" spans="1:187" ht="50.1" customHeight="1" x14ac:dyDescent="0.25">
      <c r="A11" s="90"/>
      <c r="B11" s="2"/>
      <c r="C11" s="73"/>
      <c r="D11" s="2"/>
      <c r="E11" s="2" t="s">
        <v>61</v>
      </c>
      <c r="F11" s="2"/>
      <c r="G11" s="2"/>
      <c r="H11" s="2"/>
      <c r="I11" s="2"/>
      <c r="J11" s="2"/>
      <c r="K11" s="2"/>
      <c r="L11" s="2"/>
      <c r="M11" s="2"/>
      <c r="N11" s="3"/>
      <c r="O11" s="3"/>
      <c r="P11" s="18"/>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50.1" customHeight="1" x14ac:dyDescent="0.25">
      <c r="A12" s="90"/>
      <c r="B12" s="2"/>
      <c r="C12" s="73"/>
      <c r="D12" s="2"/>
      <c r="E12" s="2"/>
      <c r="F12" s="2"/>
      <c r="G12" s="2"/>
      <c r="H12" s="2"/>
      <c r="I12" s="2"/>
      <c r="J12" s="2"/>
      <c r="K12" s="2"/>
      <c r="L12" s="2"/>
      <c r="M12" s="2"/>
      <c r="N12" s="3"/>
      <c r="O12" s="3"/>
      <c r="P12" s="18"/>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row>
    <row r="13" spans="1:187" ht="30" customHeight="1" x14ac:dyDescent="0.25">
      <c r="A13" s="20"/>
      <c r="B13" s="18"/>
      <c r="C13" s="20"/>
      <c r="D13" s="18"/>
      <c r="E13" s="18"/>
      <c r="F13" s="18"/>
      <c r="G13" s="18"/>
      <c r="H13" s="18"/>
      <c r="I13" s="18"/>
      <c r="J13" s="18"/>
      <c r="K13" s="18"/>
      <c r="L13" s="18"/>
      <c r="M13" s="18"/>
      <c r="N13" s="21"/>
      <c r="O13" s="21"/>
      <c r="P13" s="1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38"/>
    </row>
    <row r="14" spans="1:187" ht="50.1" customHeight="1" x14ac:dyDescent="0.25">
      <c r="A14" s="91" t="s">
        <v>7</v>
      </c>
      <c r="B14" s="8"/>
      <c r="C14" s="74" t="s">
        <v>26</v>
      </c>
      <c r="D14" s="77"/>
      <c r="E14" s="74"/>
      <c r="F14" s="74"/>
      <c r="G14" s="74"/>
      <c r="H14" s="74"/>
      <c r="I14" s="8"/>
      <c r="J14" s="8"/>
      <c r="K14" s="8"/>
      <c r="L14" s="8"/>
      <c r="M14" s="8"/>
      <c r="N14" s="57" t="s">
        <v>49</v>
      </c>
      <c r="O14" s="57" t="s">
        <v>48</v>
      </c>
      <c r="P14" s="18"/>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50.1" customHeight="1" x14ac:dyDescent="0.25">
      <c r="A15" s="91"/>
      <c r="B15" s="8"/>
      <c r="C15" s="74"/>
      <c r="D15" s="61" t="s">
        <v>69</v>
      </c>
      <c r="E15" s="8"/>
      <c r="F15" s="8" t="s">
        <v>42</v>
      </c>
      <c r="G15" s="8"/>
      <c r="H15" s="8" t="s">
        <v>20</v>
      </c>
      <c r="I15" s="8"/>
      <c r="J15" s="8"/>
      <c r="K15" s="8"/>
      <c r="L15" s="8"/>
      <c r="M15" s="8"/>
      <c r="N15" s="9" t="s">
        <v>49</v>
      </c>
      <c r="O15" s="57" t="s">
        <v>50</v>
      </c>
      <c r="P15" s="18"/>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50.1" customHeight="1" x14ac:dyDescent="0.25">
      <c r="A16" s="91"/>
      <c r="B16" s="8"/>
      <c r="C16" s="74"/>
      <c r="D16" s="61" t="s">
        <v>70</v>
      </c>
      <c r="E16" s="8"/>
      <c r="F16" s="8" t="s">
        <v>43</v>
      </c>
      <c r="G16" s="8"/>
      <c r="H16" s="8" t="s">
        <v>20</v>
      </c>
      <c r="I16" s="8"/>
      <c r="J16" s="8"/>
      <c r="K16" s="8"/>
      <c r="L16" s="8"/>
      <c r="M16" s="8"/>
      <c r="N16" s="9" t="s">
        <v>49</v>
      </c>
      <c r="O16" s="57" t="s">
        <v>48</v>
      </c>
      <c r="P16" s="1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50.1" customHeight="1" x14ac:dyDescent="0.25">
      <c r="A17" s="91"/>
      <c r="B17" s="8"/>
      <c r="C17" s="74" t="s">
        <v>27</v>
      </c>
      <c r="D17" s="61"/>
      <c r="E17" s="74"/>
      <c r="F17" s="74"/>
      <c r="G17" s="74"/>
      <c r="H17" s="74"/>
      <c r="I17" s="8"/>
      <c r="J17" s="8"/>
      <c r="K17" s="8"/>
      <c r="L17" s="8"/>
      <c r="M17" s="8"/>
      <c r="N17" s="57" t="s">
        <v>54</v>
      </c>
      <c r="O17" s="57">
        <v>44362</v>
      </c>
      <c r="P17" s="18"/>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50.1" customHeight="1" x14ac:dyDescent="0.25">
      <c r="A18" s="91"/>
      <c r="B18" s="8"/>
      <c r="C18" s="74"/>
      <c r="D18" s="61" t="s">
        <v>71</v>
      </c>
      <c r="E18" s="8"/>
      <c r="F18" s="8" t="s">
        <v>43</v>
      </c>
      <c r="G18" s="8"/>
      <c r="H18" s="8" t="s">
        <v>22</v>
      </c>
      <c r="I18" s="8"/>
      <c r="J18" s="8"/>
      <c r="K18" s="8"/>
      <c r="L18" s="8"/>
      <c r="M18" s="8"/>
      <c r="N18" s="9">
        <v>44053</v>
      </c>
      <c r="O18" s="57" t="s">
        <v>55</v>
      </c>
      <c r="P18" s="18"/>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50.1" customHeight="1" x14ac:dyDescent="0.25">
      <c r="A19" s="91"/>
      <c r="B19" s="8"/>
      <c r="C19" s="74"/>
      <c r="D19" s="61" t="s">
        <v>72</v>
      </c>
      <c r="E19" s="8"/>
      <c r="F19" s="8" t="s">
        <v>43</v>
      </c>
      <c r="G19" s="8"/>
      <c r="H19" s="8" t="s">
        <v>22</v>
      </c>
      <c r="I19" s="8"/>
      <c r="J19" s="8"/>
      <c r="K19" s="8"/>
      <c r="L19" s="8"/>
      <c r="M19" s="8"/>
      <c r="N19" s="9" t="s">
        <v>35</v>
      </c>
      <c r="O19" s="57" t="s">
        <v>56</v>
      </c>
      <c r="P19" s="18"/>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50.1" customHeight="1" x14ac:dyDescent="0.25">
      <c r="A20" s="91"/>
      <c r="B20" s="8"/>
      <c r="C20" s="74"/>
      <c r="D20" s="61" t="s">
        <v>73</v>
      </c>
      <c r="E20" s="8"/>
      <c r="F20" s="8" t="s">
        <v>43</v>
      </c>
      <c r="G20" s="8"/>
      <c r="H20" s="8" t="s">
        <v>22</v>
      </c>
      <c r="I20" s="8"/>
      <c r="J20" s="8"/>
      <c r="K20" s="8"/>
      <c r="L20" s="8"/>
      <c r="M20" s="8"/>
      <c r="N20" s="9" t="s">
        <v>35</v>
      </c>
      <c r="O20" s="57" t="s">
        <v>57</v>
      </c>
      <c r="P20" s="18"/>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50.1" customHeight="1" x14ac:dyDescent="0.25">
      <c r="A21" s="91"/>
      <c r="B21" s="8"/>
      <c r="C21" s="74"/>
      <c r="D21" s="61" t="s">
        <v>74</v>
      </c>
      <c r="E21" s="8"/>
      <c r="F21" s="8" t="s">
        <v>43</v>
      </c>
      <c r="G21" s="8"/>
      <c r="H21" s="8" t="s">
        <v>22</v>
      </c>
      <c r="I21" s="8"/>
      <c r="J21" s="8"/>
      <c r="K21" s="8"/>
      <c r="L21" s="8"/>
      <c r="M21" s="8"/>
      <c r="N21" s="9" t="s">
        <v>58</v>
      </c>
      <c r="O21" s="57" t="s">
        <v>44</v>
      </c>
      <c r="P21" s="18"/>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50.1" customHeight="1" x14ac:dyDescent="0.25">
      <c r="A22" s="91"/>
      <c r="B22" s="8"/>
      <c r="C22" s="15"/>
      <c r="D22" s="22" t="s">
        <v>75</v>
      </c>
      <c r="E22" s="22"/>
      <c r="F22" s="22" t="s">
        <v>42</v>
      </c>
      <c r="G22" s="22"/>
      <c r="H22" s="22" t="s">
        <v>23</v>
      </c>
      <c r="I22" s="8"/>
      <c r="J22" s="8"/>
      <c r="K22" s="8"/>
      <c r="L22" s="8"/>
      <c r="M22" s="8"/>
      <c r="N22" s="9" t="s">
        <v>45</v>
      </c>
      <c r="O22" s="57" t="s">
        <v>46</v>
      </c>
      <c r="P22" s="18"/>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50.1" customHeight="1" x14ac:dyDescent="0.25">
      <c r="A23" s="91"/>
      <c r="B23" s="8"/>
      <c r="C23" s="15"/>
      <c r="D23" s="22" t="s">
        <v>76</v>
      </c>
      <c r="E23" s="22"/>
      <c r="F23" s="22" t="s">
        <v>43</v>
      </c>
      <c r="G23" s="22"/>
      <c r="H23" s="22" t="s">
        <v>23</v>
      </c>
      <c r="I23" s="8"/>
      <c r="J23" s="8"/>
      <c r="K23" s="8"/>
      <c r="L23" s="8"/>
      <c r="M23" s="8"/>
      <c r="N23" s="9" t="s">
        <v>47</v>
      </c>
      <c r="O23" s="57">
        <v>44362</v>
      </c>
      <c r="P23" s="18"/>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50.1" customHeight="1" x14ac:dyDescent="0.25">
      <c r="A24" s="91"/>
      <c r="B24" s="8"/>
      <c r="C24" s="15"/>
      <c r="D24" s="22"/>
      <c r="E24" s="22"/>
      <c r="F24" s="22"/>
      <c r="G24" s="22"/>
      <c r="H24" s="22"/>
      <c r="I24" s="8"/>
      <c r="J24" s="8"/>
      <c r="K24" s="8"/>
      <c r="L24" s="8"/>
      <c r="M24" s="8"/>
      <c r="N24" s="57"/>
      <c r="O24" s="57"/>
      <c r="P24" s="18"/>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50.1" customHeight="1" x14ac:dyDescent="0.25">
      <c r="A25" s="91"/>
      <c r="B25" s="8"/>
      <c r="C25" s="15" t="s">
        <v>30</v>
      </c>
      <c r="D25" s="22"/>
      <c r="E25" s="15"/>
      <c r="F25" s="15"/>
      <c r="G25" s="15"/>
      <c r="H25" s="15"/>
      <c r="I25" s="8"/>
      <c r="J25" s="8"/>
      <c r="K25" s="8"/>
      <c r="L25" s="8"/>
      <c r="M25" s="8"/>
      <c r="N25" s="57">
        <v>44137</v>
      </c>
      <c r="O25" s="57">
        <v>44302</v>
      </c>
      <c r="P25" s="18"/>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50.1" customHeight="1" x14ac:dyDescent="0.25">
      <c r="A26" s="91"/>
      <c r="B26" s="8"/>
      <c r="C26" s="15"/>
      <c r="D26" s="22" t="s">
        <v>87</v>
      </c>
      <c r="E26" s="22"/>
      <c r="F26" s="22" t="s">
        <v>43</v>
      </c>
      <c r="G26" s="22"/>
      <c r="H26" s="22" t="s">
        <v>22</v>
      </c>
      <c r="I26" s="8"/>
      <c r="J26" s="8"/>
      <c r="K26" s="8"/>
      <c r="L26" s="8"/>
      <c r="M26" s="8"/>
      <c r="N26" s="57">
        <v>44137</v>
      </c>
      <c r="O26" s="57">
        <v>44176</v>
      </c>
      <c r="P26" s="18"/>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50.1" customHeight="1" x14ac:dyDescent="0.25">
      <c r="A27" s="91"/>
      <c r="B27" s="8"/>
      <c r="C27" s="15"/>
      <c r="D27" s="22" t="s">
        <v>88</v>
      </c>
      <c r="E27" s="22"/>
      <c r="F27" s="22" t="s">
        <v>43</v>
      </c>
      <c r="G27" s="22"/>
      <c r="H27" s="22" t="s">
        <v>22</v>
      </c>
      <c r="I27" s="8"/>
      <c r="J27" s="8"/>
      <c r="K27" s="8"/>
      <c r="L27" s="8"/>
      <c r="M27" s="8"/>
      <c r="N27" s="57">
        <v>44172</v>
      </c>
      <c r="O27" s="57">
        <v>44207</v>
      </c>
      <c r="P27" s="18"/>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50.1" customHeight="1" x14ac:dyDescent="0.25">
      <c r="A28" s="91"/>
      <c r="B28" s="8"/>
      <c r="C28" s="15"/>
      <c r="D28" s="22" t="s">
        <v>89</v>
      </c>
      <c r="E28" s="22"/>
      <c r="F28" s="22" t="s">
        <v>43</v>
      </c>
      <c r="G28" s="22"/>
      <c r="H28" s="22" t="s">
        <v>22</v>
      </c>
      <c r="I28" s="8"/>
      <c r="J28" s="8"/>
      <c r="K28" s="8"/>
      <c r="L28" s="8"/>
      <c r="M28" s="8"/>
      <c r="N28" s="57">
        <v>44207</v>
      </c>
      <c r="O28" s="57">
        <v>44260</v>
      </c>
      <c r="P28" s="18"/>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50.1" customHeight="1" x14ac:dyDescent="0.25">
      <c r="A29" s="91"/>
      <c r="B29" s="8"/>
      <c r="C29" s="15"/>
      <c r="D29" s="22" t="s">
        <v>90</v>
      </c>
      <c r="E29" s="22"/>
      <c r="F29" s="22" t="s">
        <v>42</v>
      </c>
      <c r="G29" s="22"/>
      <c r="H29" s="22" t="s">
        <v>23</v>
      </c>
      <c r="I29" s="8"/>
      <c r="J29" s="8"/>
      <c r="K29" s="8"/>
      <c r="L29" s="8"/>
      <c r="M29" s="8"/>
      <c r="N29" s="57">
        <v>44260</v>
      </c>
      <c r="O29" s="57">
        <v>44302</v>
      </c>
      <c r="P29" s="18"/>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50.1" customHeight="1" x14ac:dyDescent="0.25">
      <c r="A30" s="91"/>
      <c r="B30" s="8"/>
      <c r="C30" s="15"/>
      <c r="D30" s="22"/>
      <c r="E30" s="22"/>
      <c r="F30" s="22"/>
      <c r="G30" s="22"/>
      <c r="H30" s="22"/>
      <c r="I30" s="8"/>
      <c r="J30" s="8"/>
      <c r="K30" s="8"/>
      <c r="L30" s="8"/>
      <c r="M30" s="8"/>
      <c r="N30" s="57"/>
      <c r="O30" s="57"/>
      <c r="P30" s="18"/>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ht="50.1" customHeight="1" x14ac:dyDescent="0.25">
      <c r="A31" s="91"/>
      <c r="B31" s="8"/>
      <c r="C31" s="15" t="s">
        <v>31</v>
      </c>
      <c r="D31" s="22"/>
      <c r="E31" s="22"/>
      <c r="F31" s="22"/>
      <c r="G31" s="22"/>
      <c r="H31" s="22"/>
      <c r="I31" s="8"/>
      <c r="J31" s="8"/>
      <c r="K31" s="8"/>
      <c r="L31" s="8"/>
      <c r="M31" s="8"/>
      <c r="N31" s="57">
        <v>44200</v>
      </c>
      <c r="O31" s="57">
        <v>44330</v>
      </c>
      <c r="P31" s="18"/>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row>
    <row r="32" spans="1:187" ht="50.1" customHeight="1" x14ac:dyDescent="0.25">
      <c r="A32" s="91"/>
      <c r="B32" s="8"/>
      <c r="C32" s="15"/>
      <c r="D32" s="22" t="s">
        <v>91</v>
      </c>
      <c r="E32" s="22"/>
      <c r="F32" s="22" t="s">
        <v>43</v>
      </c>
      <c r="G32" s="22"/>
      <c r="H32" s="22" t="s">
        <v>22</v>
      </c>
      <c r="I32" s="8"/>
      <c r="J32" s="8"/>
      <c r="K32" s="8"/>
      <c r="L32" s="8"/>
      <c r="M32" s="8"/>
      <c r="N32" s="57">
        <v>44200</v>
      </c>
      <c r="O32" s="57">
        <v>44253</v>
      </c>
      <c r="P32" s="18"/>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row>
    <row r="33" spans="1:187" ht="50.1" customHeight="1" x14ac:dyDescent="0.25">
      <c r="A33" s="91"/>
      <c r="B33" s="8"/>
      <c r="C33" s="15"/>
      <c r="D33" s="22" t="s">
        <v>92</v>
      </c>
      <c r="E33" s="22"/>
      <c r="F33" s="22" t="s">
        <v>43</v>
      </c>
      <c r="G33" s="22"/>
      <c r="H33" s="22" t="s">
        <v>22</v>
      </c>
      <c r="I33" s="8"/>
      <c r="J33" s="8"/>
      <c r="K33" s="8"/>
      <c r="L33" s="8"/>
      <c r="M33" s="8"/>
      <c r="N33" s="57">
        <v>44228</v>
      </c>
      <c r="O33" s="57">
        <v>44286</v>
      </c>
      <c r="P33" s="18"/>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50.1" customHeight="1" x14ac:dyDescent="0.25">
      <c r="A34" s="91"/>
      <c r="B34" s="8"/>
      <c r="C34" s="15"/>
      <c r="D34" s="22" t="s">
        <v>93</v>
      </c>
      <c r="E34" s="22"/>
      <c r="F34" s="22" t="s">
        <v>43</v>
      </c>
      <c r="G34" s="22"/>
      <c r="H34" s="22" t="s">
        <v>23</v>
      </c>
      <c r="I34" s="8"/>
      <c r="J34" s="8"/>
      <c r="K34" s="8"/>
      <c r="L34" s="8"/>
      <c r="M34" s="8"/>
      <c r="N34" s="57">
        <v>44256</v>
      </c>
      <c r="O34" s="57">
        <v>44302</v>
      </c>
      <c r="P34" s="18"/>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50.1" customHeight="1" x14ac:dyDescent="0.25">
      <c r="A35" s="91"/>
      <c r="B35" s="8"/>
      <c r="C35" s="15"/>
      <c r="D35" s="22" t="s">
        <v>94</v>
      </c>
      <c r="E35" s="22"/>
      <c r="F35" s="22" t="s">
        <v>42</v>
      </c>
      <c r="G35" s="22"/>
      <c r="H35" s="22" t="s">
        <v>24</v>
      </c>
      <c r="I35" s="8"/>
      <c r="J35" s="8"/>
      <c r="K35" s="8"/>
      <c r="L35" s="8"/>
      <c r="M35" s="8"/>
      <c r="N35" s="9">
        <v>44302</v>
      </c>
      <c r="O35" s="57">
        <v>44330</v>
      </c>
      <c r="P35" s="18"/>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row>
    <row r="36" spans="1:187" ht="50.1" customHeight="1" x14ac:dyDescent="0.25">
      <c r="A36" s="91"/>
      <c r="B36" s="8"/>
      <c r="C36" s="15"/>
      <c r="D36" s="22"/>
      <c r="E36" s="22"/>
      <c r="F36" s="22"/>
      <c r="G36" s="22"/>
      <c r="H36" s="22"/>
      <c r="I36" s="8"/>
      <c r="J36" s="8"/>
      <c r="K36" s="8"/>
      <c r="L36" s="8"/>
      <c r="M36" s="8"/>
      <c r="N36" s="9"/>
      <c r="O36" s="57"/>
      <c r="P36" s="18"/>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row>
    <row r="37" spans="1:187" ht="30" customHeight="1" x14ac:dyDescent="0.25">
      <c r="A37" s="12"/>
      <c r="B37" s="18"/>
      <c r="C37" s="20"/>
      <c r="D37" s="62"/>
      <c r="E37" s="18"/>
      <c r="F37" s="18"/>
      <c r="G37" s="18"/>
      <c r="H37" s="18"/>
      <c r="I37" s="18"/>
      <c r="J37" s="18"/>
      <c r="K37" s="18"/>
      <c r="L37" s="18"/>
      <c r="M37" s="18"/>
      <c r="N37" s="21"/>
      <c r="O37" s="58"/>
      <c r="P37" s="1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38"/>
    </row>
    <row r="38" spans="1:187" ht="50.1" customHeight="1" x14ac:dyDescent="0.25">
      <c r="A38" s="92" t="s">
        <v>9</v>
      </c>
      <c r="B38" s="23"/>
      <c r="C38" s="75" t="s">
        <v>28</v>
      </c>
      <c r="D38" s="63"/>
      <c r="E38" s="75"/>
      <c r="F38" s="75"/>
      <c r="G38" s="75"/>
      <c r="H38" s="75"/>
      <c r="I38" s="5"/>
      <c r="J38" s="5"/>
      <c r="K38" s="5"/>
      <c r="L38" s="5"/>
      <c r="M38" s="6"/>
      <c r="N38" s="10" t="s">
        <v>54</v>
      </c>
      <c r="O38" s="29" t="s">
        <v>52</v>
      </c>
      <c r="P38" s="18"/>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row>
    <row r="39" spans="1:187" ht="50.1" customHeight="1" x14ac:dyDescent="0.25">
      <c r="A39" s="92"/>
      <c r="B39" s="23"/>
      <c r="C39" s="75"/>
      <c r="D39" s="63" t="s">
        <v>77</v>
      </c>
      <c r="E39" s="6"/>
      <c r="F39" s="6" t="s">
        <v>43</v>
      </c>
      <c r="G39" s="6"/>
      <c r="H39" s="6" t="s">
        <v>22</v>
      </c>
      <c r="I39" s="5"/>
      <c r="J39" s="79"/>
      <c r="K39" s="5"/>
      <c r="L39" s="5"/>
      <c r="M39" s="6"/>
      <c r="N39" s="10" t="s">
        <v>54</v>
      </c>
      <c r="O39" s="29" t="s">
        <v>59</v>
      </c>
      <c r="P39" s="18"/>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row>
    <row r="40" spans="1:187" ht="50.1" customHeight="1" x14ac:dyDescent="0.25">
      <c r="A40" s="92"/>
      <c r="B40" s="23"/>
      <c r="C40" s="75"/>
      <c r="D40" s="63" t="s">
        <v>78</v>
      </c>
      <c r="E40" s="6"/>
      <c r="F40" s="6" t="s">
        <v>43</v>
      </c>
      <c r="G40" s="6"/>
      <c r="H40" s="6" t="s">
        <v>22</v>
      </c>
      <c r="I40" s="5"/>
      <c r="J40" s="5"/>
      <c r="K40" s="5"/>
      <c r="L40" s="5"/>
      <c r="M40" s="6"/>
      <c r="N40" s="10" t="s">
        <v>60</v>
      </c>
      <c r="O40" s="29" t="s">
        <v>44</v>
      </c>
      <c r="P40" s="18"/>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row>
    <row r="41" spans="1:187" ht="50.1" customHeight="1" x14ac:dyDescent="0.25">
      <c r="A41" s="92"/>
      <c r="B41" s="23"/>
      <c r="C41" s="75"/>
      <c r="D41" s="63" t="s">
        <v>79</v>
      </c>
      <c r="E41" s="6"/>
      <c r="F41" s="6" t="s">
        <v>43</v>
      </c>
      <c r="G41" s="6"/>
      <c r="H41" s="6" t="s">
        <v>22</v>
      </c>
      <c r="I41" s="5"/>
      <c r="J41" s="5"/>
      <c r="K41" s="5"/>
      <c r="L41" s="5"/>
      <c r="M41" s="6"/>
      <c r="N41" s="10" t="s">
        <v>50</v>
      </c>
      <c r="O41" s="29" t="s">
        <v>51</v>
      </c>
      <c r="P41" s="18"/>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2" spans="1:187" ht="50.1" customHeight="1" x14ac:dyDescent="0.25">
      <c r="A42" s="92"/>
      <c r="B42" s="23"/>
      <c r="C42" s="75"/>
      <c r="D42" s="63" t="s">
        <v>80</v>
      </c>
      <c r="E42" s="6"/>
      <c r="F42" s="6" t="s">
        <v>42</v>
      </c>
      <c r="G42" s="6"/>
      <c r="H42" s="6" t="s">
        <v>23</v>
      </c>
      <c r="I42" s="5"/>
      <c r="J42" s="5"/>
      <c r="K42" s="5"/>
      <c r="L42" s="5"/>
      <c r="M42" s="6"/>
      <c r="N42" s="10" t="s">
        <v>48</v>
      </c>
      <c r="O42" s="29" t="s">
        <v>52</v>
      </c>
      <c r="P42" s="18"/>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row>
    <row r="43" spans="1:187" ht="50.1" customHeight="1" x14ac:dyDescent="0.25">
      <c r="A43" s="92"/>
      <c r="B43" s="23"/>
      <c r="C43" s="75"/>
      <c r="D43" s="6" t="s">
        <v>81</v>
      </c>
      <c r="E43" s="6"/>
      <c r="F43" s="6"/>
      <c r="G43" s="6"/>
      <c r="H43" s="6"/>
      <c r="I43" s="5"/>
      <c r="J43" s="5"/>
      <c r="K43" s="5"/>
      <c r="L43" s="5"/>
      <c r="M43" s="6"/>
      <c r="N43" s="10"/>
      <c r="O43" s="29"/>
      <c r="P43" s="18"/>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row>
    <row r="44" spans="1:187" ht="50.1" customHeight="1" x14ac:dyDescent="0.25">
      <c r="A44" s="92"/>
      <c r="B44" s="23"/>
      <c r="C44" s="75" t="s">
        <v>29</v>
      </c>
      <c r="D44" s="6"/>
      <c r="E44" s="75"/>
      <c r="F44" s="75"/>
      <c r="G44" s="75"/>
      <c r="H44" s="75"/>
      <c r="I44" s="5"/>
      <c r="J44" s="5"/>
      <c r="K44" s="5"/>
      <c r="L44" s="5"/>
      <c r="M44" s="6"/>
      <c r="N44" s="10" t="s">
        <v>54</v>
      </c>
      <c r="O44" s="29" t="s">
        <v>52</v>
      </c>
      <c r="P44" s="18"/>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row>
    <row r="45" spans="1:187" ht="50.1" customHeight="1" x14ac:dyDescent="0.25">
      <c r="A45" s="92"/>
      <c r="B45" s="23"/>
      <c r="C45" s="75"/>
      <c r="D45" s="6" t="s">
        <v>82</v>
      </c>
      <c r="E45" s="6"/>
      <c r="F45" s="6" t="s">
        <v>43</v>
      </c>
      <c r="G45" s="6"/>
      <c r="H45" s="6" t="s">
        <v>22</v>
      </c>
      <c r="I45" s="5"/>
      <c r="J45" s="5"/>
      <c r="K45" s="5"/>
      <c r="L45" s="5"/>
      <c r="M45" s="6"/>
      <c r="N45" s="10" t="s">
        <v>54</v>
      </c>
      <c r="O45" s="29" t="s">
        <v>59</v>
      </c>
      <c r="P45" s="18"/>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row>
    <row r="46" spans="1:187" ht="50.1" customHeight="1" x14ac:dyDescent="0.25">
      <c r="A46" s="92"/>
      <c r="B46" s="23"/>
      <c r="C46" s="75"/>
      <c r="D46" s="6" t="s">
        <v>83</v>
      </c>
      <c r="E46" s="6"/>
      <c r="F46" s="6" t="s">
        <v>43</v>
      </c>
      <c r="G46" s="6"/>
      <c r="H46" s="6" t="s">
        <v>22</v>
      </c>
      <c r="I46" s="5"/>
      <c r="J46" s="5"/>
      <c r="K46" s="5"/>
      <c r="L46" s="5"/>
      <c r="M46" s="6"/>
      <c r="N46" s="10" t="s">
        <v>60</v>
      </c>
      <c r="O46" s="29" t="s">
        <v>44</v>
      </c>
      <c r="P46" s="18"/>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row>
    <row r="47" spans="1:187" ht="50.1" customHeight="1" x14ac:dyDescent="0.25">
      <c r="A47" s="92"/>
      <c r="B47" s="23"/>
      <c r="C47" s="75"/>
      <c r="D47" s="6" t="s">
        <v>84</v>
      </c>
      <c r="E47" s="6"/>
      <c r="F47" s="6" t="s">
        <v>43</v>
      </c>
      <c r="G47" s="6"/>
      <c r="H47" s="6" t="s">
        <v>22</v>
      </c>
      <c r="I47" s="5"/>
      <c r="J47" s="5"/>
      <c r="K47" s="5"/>
      <c r="L47" s="5"/>
      <c r="M47" s="6"/>
      <c r="N47" s="10" t="s">
        <v>50</v>
      </c>
      <c r="O47" s="29" t="s">
        <v>51</v>
      </c>
      <c r="P47" s="18"/>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row>
    <row r="48" spans="1:187" ht="50.1" customHeight="1" x14ac:dyDescent="0.25">
      <c r="A48" s="92"/>
      <c r="B48" s="23"/>
      <c r="C48" s="75"/>
      <c r="D48" s="6" t="s">
        <v>85</v>
      </c>
      <c r="E48" s="6"/>
      <c r="F48" s="6" t="s">
        <v>42</v>
      </c>
      <c r="G48" s="6"/>
      <c r="H48" s="6" t="s">
        <v>23</v>
      </c>
      <c r="I48" s="5"/>
      <c r="J48" s="5"/>
      <c r="K48" s="5"/>
      <c r="L48" s="5"/>
      <c r="M48" s="6"/>
      <c r="N48" s="10" t="s">
        <v>48</v>
      </c>
      <c r="O48" s="29" t="s">
        <v>52</v>
      </c>
      <c r="P48" s="18"/>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row>
    <row r="49" spans="1:187" ht="50.1" customHeight="1" x14ac:dyDescent="0.25">
      <c r="A49" s="92"/>
      <c r="B49" s="23"/>
      <c r="C49" s="75"/>
      <c r="D49" s="6" t="s">
        <v>86</v>
      </c>
      <c r="E49" s="6"/>
      <c r="F49" s="6"/>
      <c r="G49" s="6"/>
      <c r="H49" s="6"/>
      <c r="I49" s="5"/>
      <c r="J49" s="5"/>
      <c r="K49" s="5"/>
      <c r="L49" s="5"/>
      <c r="M49" s="6"/>
      <c r="N49" s="10"/>
      <c r="O49" s="29"/>
      <c r="P49" s="18"/>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row>
    <row r="50" spans="1:187" ht="50.1" customHeight="1" x14ac:dyDescent="0.25">
      <c r="A50" s="92"/>
      <c r="B50" s="23"/>
      <c r="C50" s="32"/>
      <c r="D50" s="84"/>
      <c r="E50" s="32"/>
      <c r="F50" s="32"/>
      <c r="G50" s="32"/>
      <c r="H50" s="32"/>
      <c r="I50" s="6"/>
      <c r="J50" s="6"/>
      <c r="K50" s="6"/>
      <c r="L50" s="6"/>
      <c r="M50" s="6"/>
      <c r="N50" s="29"/>
      <c r="O50" s="29"/>
      <c r="P50" s="18"/>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row>
    <row r="51" spans="1:187" ht="50.1" customHeight="1" x14ac:dyDescent="0.25">
      <c r="A51" s="92"/>
      <c r="B51" s="23"/>
      <c r="C51" s="32" t="s">
        <v>32</v>
      </c>
      <c r="D51" s="6"/>
      <c r="E51" s="24"/>
      <c r="F51" s="24"/>
      <c r="G51" s="24"/>
      <c r="H51" s="24"/>
      <c r="I51" s="31"/>
      <c r="J51" s="31"/>
      <c r="K51" s="31"/>
      <c r="L51" s="31"/>
      <c r="M51" s="24"/>
      <c r="N51" s="29"/>
      <c r="O51" s="29"/>
      <c r="P51" s="18"/>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row>
    <row r="52" spans="1:187" ht="50.1" customHeight="1" x14ac:dyDescent="0.25">
      <c r="A52" s="92"/>
      <c r="B52" s="23"/>
      <c r="C52" s="32"/>
      <c r="D52" s="32"/>
      <c r="E52" s="24"/>
      <c r="F52" s="24"/>
      <c r="G52" s="24"/>
      <c r="H52" s="24"/>
      <c r="I52" s="31"/>
      <c r="J52" s="31"/>
      <c r="K52" s="31"/>
      <c r="L52" s="31"/>
      <c r="M52" s="24"/>
      <c r="N52" s="29"/>
      <c r="O52" s="29"/>
      <c r="P52" s="18"/>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row>
    <row r="53" spans="1:187" ht="50.1" customHeight="1" x14ac:dyDescent="0.25">
      <c r="A53" s="92"/>
      <c r="B53" s="23"/>
      <c r="C53" s="32"/>
      <c r="D53" s="24"/>
      <c r="E53" s="24"/>
      <c r="F53" s="24"/>
      <c r="G53" s="24"/>
      <c r="H53" s="24"/>
      <c r="I53" s="31"/>
      <c r="J53" s="31"/>
      <c r="K53" s="31"/>
      <c r="L53" s="31"/>
      <c r="M53" s="24"/>
      <c r="N53" s="29"/>
      <c r="O53" s="29"/>
      <c r="P53" s="18"/>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row>
    <row r="54" spans="1:187" ht="50.1" customHeight="1" x14ac:dyDescent="0.25">
      <c r="A54" s="92"/>
      <c r="B54" s="23"/>
      <c r="C54" s="32"/>
      <c r="D54" s="24"/>
      <c r="E54" s="24"/>
      <c r="F54" s="24"/>
      <c r="G54" s="24"/>
      <c r="H54" s="24"/>
      <c r="I54" s="31"/>
      <c r="J54" s="31"/>
      <c r="K54" s="31"/>
      <c r="L54" s="31"/>
      <c r="M54" s="24"/>
      <c r="N54" s="29"/>
      <c r="O54" s="29"/>
      <c r="P54" s="18"/>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row>
    <row r="55" spans="1:187" ht="50.1" customHeight="1" x14ac:dyDescent="0.25">
      <c r="A55" s="92"/>
      <c r="B55" s="23"/>
      <c r="C55" s="32"/>
      <c r="D55" s="24"/>
      <c r="E55" s="24"/>
      <c r="F55" s="24"/>
      <c r="G55" s="24"/>
      <c r="H55" s="24"/>
      <c r="I55" s="31"/>
      <c r="J55" s="31"/>
      <c r="K55" s="31"/>
      <c r="L55" s="31"/>
      <c r="M55" s="24"/>
      <c r="N55" s="29"/>
      <c r="O55" s="29"/>
      <c r="P55" s="18"/>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row>
    <row r="56" spans="1:187" ht="50.1" customHeight="1" x14ac:dyDescent="0.25">
      <c r="A56" s="92"/>
      <c r="B56" s="23"/>
      <c r="C56" s="32" t="s">
        <v>33</v>
      </c>
      <c r="D56" s="24"/>
      <c r="E56" s="24"/>
      <c r="F56" s="24"/>
      <c r="G56" s="24"/>
      <c r="H56" s="24"/>
      <c r="I56" s="31"/>
      <c r="J56" s="31"/>
      <c r="K56" s="31"/>
      <c r="L56" s="31"/>
      <c r="M56" s="24"/>
      <c r="N56" s="29"/>
      <c r="O56" s="29"/>
      <c r="P56" s="18"/>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row>
    <row r="57" spans="1:187" ht="50.1" customHeight="1" x14ac:dyDescent="0.25">
      <c r="A57" s="92"/>
      <c r="B57" s="23"/>
      <c r="C57" s="32"/>
      <c r="D57" s="24"/>
      <c r="E57" s="24"/>
      <c r="F57" s="24"/>
      <c r="G57" s="24"/>
      <c r="H57" s="24"/>
      <c r="I57" s="31"/>
      <c r="J57" s="31"/>
      <c r="K57" s="31"/>
      <c r="L57" s="31"/>
      <c r="M57" s="24"/>
      <c r="N57" s="29"/>
      <c r="O57" s="29"/>
      <c r="P57" s="18"/>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row>
    <row r="58" spans="1:187" ht="50.1" customHeight="1" x14ac:dyDescent="0.25">
      <c r="A58" s="92"/>
      <c r="B58" s="23"/>
      <c r="C58" s="75"/>
      <c r="D58" s="24"/>
      <c r="E58" s="6"/>
      <c r="F58" s="6"/>
      <c r="G58" s="6"/>
      <c r="H58" s="6"/>
      <c r="I58" s="5"/>
      <c r="J58" s="5"/>
      <c r="K58" s="5"/>
      <c r="L58" s="5"/>
      <c r="M58" s="6"/>
      <c r="N58" s="10"/>
      <c r="O58" s="29"/>
      <c r="P58" s="18"/>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row>
    <row r="59" spans="1:187" ht="30" customHeight="1" x14ac:dyDescent="0.25">
      <c r="A59" s="12"/>
      <c r="B59" s="18"/>
      <c r="C59" s="20"/>
      <c r="D59" s="18"/>
      <c r="E59" s="18"/>
      <c r="F59" s="18"/>
      <c r="G59" s="18"/>
      <c r="H59" s="18"/>
      <c r="I59" s="18"/>
      <c r="J59" s="18"/>
      <c r="K59" s="18"/>
      <c r="L59" s="18"/>
      <c r="M59" s="18"/>
      <c r="N59" s="21"/>
      <c r="O59" s="58"/>
      <c r="P59" s="1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38"/>
    </row>
    <row r="60" spans="1:187" ht="50.1" customHeight="1" x14ac:dyDescent="0.25">
      <c r="A60" s="89" t="s">
        <v>8</v>
      </c>
      <c r="B60" s="25"/>
      <c r="C60" s="72" t="s">
        <v>34</v>
      </c>
      <c r="D60" s="25"/>
      <c r="E60" s="72"/>
      <c r="F60" s="72"/>
      <c r="G60" s="72"/>
      <c r="H60" s="72"/>
      <c r="I60" s="25"/>
      <c r="J60" s="25"/>
      <c r="K60" s="25"/>
      <c r="L60" s="25"/>
      <c r="M60" s="25"/>
      <c r="N60" s="26"/>
      <c r="O60" s="59"/>
      <c r="P60" s="18"/>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row>
    <row r="61" spans="1:187" ht="50.1" customHeight="1" x14ac:dyDescent="0.25">
      <c r="A61" s="89"/>
      <c r="B61" s="25"/>
      <c r="C61" s="72"/>
      <c r="D61" s="85"/>
      <c r="E61" s="25"/>
      <c r="F61" s="25"/>
      <c r="G61" s="25"/>
      <c r="H61" s="25"/>
      <c r="I61" s="25"/>
      <c r="J61" s="25"/>
      <c r="K61" s="25"/>
      <c r="L61" s="25"/>
      <c r="M61" s="25"/>
      <c r="N61" s="26"/>
      <c r="O61" s="59"/>
      <c r="P61" s="18"/>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row>
    <row r="62" spans="1:187" ht="50.1" customHeight="1" x14ac:dyDescent="0.25">
      <c r="A62" s="89"/>
      <c r="B62" s="25"/>
      <c r="C62" s="72"/>
      <c r="D62" s="76"/>
      <c r="E62" s="25"/>
      <c r="F62" s="25"/>
      <c r="G62" s="25"/>
      <c r="H62" s="25"/>
      <c r="I62" s="25"/>
      <c r="J62" s="25"/>
      <c r="K62" s="25"/>
      <c r="L62" s="25"/>
      <c r="M62" s="25"/>
      <c r="N62" s="26"/>
      <c r="O62" s="59"/>
      <c r="P62" s="18"/>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row>
    <row r="63" spans="1:187" ht="50.1" customHeight="1" x14ac:dyDescent="0.25">
      <c r="A63" s="89"/>
      <c r="B63" s="25"/>
      <c r="C63" s="72" t="s">
        <v>18</v>
      </c>
      <c r="D63" s="25"/>
      <c r="E63" s="72"/>
      <c r="F63" s="72"/>
      <c r="G63" s="72"/>
      <c r="H63" s="72"/>
      <c r="I63" s="25"/>
      <c r="J63" s="25"/>
      <c r="K63" s="25"/>
      <c r="L63" s="25"/>
      <c r="M63" s="25"/>
      <c r="N63" s="30"/>
      <c r="O63" s="59"/>
      <c r="P63" s="18"/>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row>
    <row r="64" spans="1:187" ht="50.1" customHeight="1" x14ac:dyDescent="0.25">
      <c r="A64" s="89"/>
      <c r="B64" s="25"/>
      <c r="C64" s="72"/>
      <c r="D64" s="25"/>
      <c r="E64" s="25"/>
      <c r="F64" s="25"/>
      <c r="G64" s="25"/>
      <c r="H64" s="25"/>
      <c r="I64" s="25"/>
      <c r="J64" s="25"/>
      <c r="K64" s="25"/>
      <c r="L64" s="25"/>
      <c r="M64" s="25"/>
      <c r="N64" s="30"/>
      <c r="O64" s="59"/>
      <c r="P64" s="18"/>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row>
    <row r="65" spans="1:187" ht="50.1" customHeight="1" x14ac:dyDescent="0.25">
      <c r="A65" s="89"/>
      <c r="B65" s="25"/>
      <c r="C65" s="72"/>
      <c r="D65" s="87"/>
      <c r="E65" s="25"/>
      <c r="F65" s="25"/>
      <c r="G65" s="25"/>
      <c r="H65" s="25"/>
      <c r="I65" s="25"/>
      <c r="J65" s="25"/>
      <c r="K65" s="25"/>
      <c r="L65" s="25"/>
      <c r="M65" s="25"/>
      <c r="N65" s="30"/>
      <c r="O65" s="59"/>
      <c r="P65" s="18"/>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row>
    <row r="66" spans="1:187" ht="30" customHeight="1" x14ac:dyDescent="0.25">
      <c r="A66" s="13"/>
      <c r="B66" s="27"/>
      <c r="C66" s="13"/>
      <c r="D66" s="88"/>
      <c r="E66" s="13"/>
      <c r="F66" s="13"/>
      <c r="G66" s="13"/>
      <c r="H66" s="13"/>
      <c r="I66" s="13"/>
      <c r="J66" s="13"/>
      <c r="K66" s="13"/>
      <c r="L66" s="13"/>
      <c r="M66" s="13"/>
      <c r="N66" s="28"/>
      <c r="O66" s="60"/>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38"/>
    </row>
    <row r="67" spans="1:187" x14ac:dyDescent="0.25">
      <c r="D67" s="37"/>
    </row>
    <row r="68" spans="1:187" x14ac:dyDescent="0.25">
      <c r="D68" s="37"/>
    </row>
    <row r="69" spans="1:187" x14ac:dyDescent="0.25">
      <c r="D69" s="37"/>
    </row>
    <row r="70" spans="1:187" x14ac:dyDescent="0.25">
      <c r="D70" s="86"/>
    </row>
    <row r="71" spans="1:187" x14ac:dyDescent="0.25">
      <c r="D71" s="86"/>
    </row>
    <row r="72" spans="1:187" x14ac:dyDescent="0.25">
      <c r="D72" s="86"/>
    </row>
  </sheetData>
  <mergeCells count="5">
    <mergeCell ref="J4:M5"/>
    <mergeCell ref="A60:A65"/>
    <mergeCell ref="A8:A12"/>
    <mergeCell ref="A14:A36"/>
    <mergeCell ref="A38:A5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9B03-AB59-4BD8-91F2-4EB05F0DFDD1}">
  <dimension ref="A1:D12"/>
  <sheetViews>
    <sheetView workbookViewId="0">
      <selection activeCell="C18" sqref="C18"/>
    </sheetView>
  </sheetViews>
  <sheetFormatPr defaultRowHeight="15" x14ac:dyDescent="0.25"/>
  <cols>
    <col min="1" max="1" width="35.7109375" customWidth="1"/>
    <col min="2" max="2" width="21.42578125" customWidth="1"/>
    <col min="3" max="3" width="26.5703125" customWidth="1"/>
    <col min="4" max="4" width="24" customWidth="1"/>
  </cols>
  <sheetData>
    <row r="1" spans="1:4" x14ac:dyDescent="0.25">
      <c r="A1" s="1" t="s">
        <v>17</v>
      </c>
      <c r="B1" s="1" t="s">
        <v>21</v>
      </c>
      <c r="C1" s="1" t="s">
        <v>36</v>
      </c>
      <c r="D1" s="1" t="s">
        <v>19</v>
      </c>
    </row>
    <row r="2" spans="1:4" x14ac:dyDescent="0.25">
      <c r="A2" t="s">
        <v>25</v>
      </c>
      <c r="B2" t="s">
        <v>42</v>
      </c>
      <c r="C2" t="s">
        <v>37</v>
      </c>
      <c r="D2" t="s">
        <v>20</v>
      </c>
    </row>
    <row r="3" spans="1:4" x14ac:dyDescent="0.25">
      <c r="A3" t="s">
        <v>26</v>
      </c>
      <c r="B3" t="s">
        <v>43</v>
      </c>
      <c r="C3" t="s">
        <v>38</v>
      </c>
      <c r="D3" t="s">
        <v>22</v>
      </c>
    </row>
    <row r="4" spans="1:4" x14ac:dyDescent="0.25">
      <c r="A4" t="s">
        <v>27</v>
      </c>
      <c r="C4" t="s">
        <v>39</v>
      </c>
      <c r="D4" t="s">
        <v>23</v>
      </c>
    </row>
    <row r="5" spans="1:4" x14ac:dyDescent="0.25">
      <c r="A5" t="s">
        <v>28</v>
      </c>
      <c r="C5" t="s">
        <v>40</v>
      </c>
      <c r="D5" t="s">
        <v>24</v>
      </c>
    </row>
    <row r="6" spans="1:4" x14ac:dyDescent="0.25">
      <c r="A6" t="s">
        <v>29</v>
      </c>
      <c r="C6" t="s">
        <v>41</v>
      </c>
    </row>
    <row r="7" spans="1:4" x14ac:dyDescent="0.25">
      <c r="A7" t="s">
        <v>30</v>
      </c>
    </row>
    <row r="8" spans="1:4" x14ac:dyDescent="0.25">
      <c r="A8" t="s">
        <v>31</v>
      </c>
    </row>
    <row r="9" spans="1:4" x14ac:dyDescent="0.25">
      <c r="A9" t="s">
        <v>32</v>
      </c>
    </row>
    <row r="10" spans="1:4" x14ac:dyDescent="0.25">
      <c r="A10" t="s">
        <v>33</v>
      </c>
    </row>
    <row r="11" spans="1:4" x14ac:dyDescent="0.25">
      <c r="A11" t="s">
        <v>34</v>
      </c>
    </row>
    <row r="12" spans="1:4" x14ac:dyDescent="0.25">
      <c r="A12" t="s">
        <v>18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FB764960F1FF44588345B2F620EAABB" ma:contentTypeVersion="10" ma:contentTypeDescription="Opret et nyt dokument." ma:contentTypeScope="" ma:versionID="e271d488a44ca206e150752a8a2e4d3f">
  <xsd:schema xmlns:xsd="http://www.w3.org/2001/XMLSchema" xmlns:xs="http://www.w3.org/2001/XMLSchema" xmlns:p="http://schemas.microsoft.com/office/2006/metadata/properties" xmlns:ns2="2f04e247-0239-4ff4-9d22-ef8ef3fac993" xmlns:ns3="da4eb766-a423-4cf4-97b6-10a150af3487" targetNamespace="http://schemas.microsoft.com/office/2006/metadata/properties" ma:root="true" ma:fieldsID="cef89553ec4b033da9641e207cf0ea66" ns2:_="" ns3:_="">
    <xsd:import namespace="2f04e247-0239-4ff4-9d22-ef8ef3fac993"/>
    <xsd:import namespace="da4eb766-a423-4cf4-97b6-10a150af34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4e247-0239-4ff4-9d22-ef8ef3fac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4eb766-a423-4cf4-97b6-10a150af3487"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ED0FF-9C3B-4818-98A4-BD2A934890D1}">
  <ds:schemaRefs>
    <ds:schemaRef ds:uri="http://purl.org/dc/dcmitype/"/>
    <ds:schemaRef ds:uri="da4eb766-a423-4cf4-97b6-10a150af3487"/>
    <ds:schemaRef ds:uri="http://schemas.microsoft.com/office/2006/documentManagement/types"/>
    <ds:schemaRef ds:uri="2f04e247-0239-4ff4-9d22-ef8ef3fac993"/>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D83B7CE-DDBA-40DC-B099-FAED3ADC6650}">
  <ds:schemaRefs>
    <ds:schemaRef ds:uri="http://schemas.microsoft.com/sharepoint/v3/contenttype/forms"/>
  </ds:schemaRefs>
</ds:datastoreItem>
</file>

<file path=customXml/itemProps3.xml><?xml version="1.0" encoding="utf-8"?>
<ds:datastoreItem xmlns:ds="http://schemas.openxmlformats.org/officeDocument/2006/customXml" ds:itemID="{FC79C25B-5BAC-40A7-AE3D-9C04DE83F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4e247-0239-4ff4-9d22-ef8ef3fac993"/>
    <ds:schemaRef ds:uri="da4eb766-a423-4cf4-97b6-10a150af3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Læsevejledning</vt:lpstr>
      <vt:lpstr>Myndighedsplan</vt:lpstr>
      <vt:lpstr>Myndighedsplan_RACI</vt:lpstr>
      <vt:lpstr>Datavalidering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Sørensen</dc:creator>
  <cp:lastModifiedBy>Emilie Louise Faurholdt</cp:lastModifiedBy>
  <cp:lastPrinted>2020-01-02T11:23:36Z</cp:lastPrinted>
  <dcterms:created xsi:type="dcterms:W3CDTF">2019-11-25T08:54:28Z</dcterms:created>
  <dcterms:modified xsi:type="dcterms:W3CDTF">2020-09-22T11:54:43Z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0x0101006FB764960F1FF44588345B2F620EAABB</vt:lpwstr>
  </property>
</Properties>
</file>