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veconsulting.sharepoint.com/sites/DIGSTtilbud/Delte dokumenter/General/Implementering af Digital Post/Opgavepakker/Færdige opgavepakker/Opgavepakke 10 Roadmap mod 2023/"/>
    </mc:Choice>
  </mc:AlternateContent>
  <xr:revisionPtr revIDLastSave="1284" documentId="8_{F89B2300-4A7A-41D9-BFF4-687255C81B3D}" xr6:coauthVersionLast="47" xr6:coauthVersionMax="47" xr10:uidLastSave="{55D3FA62-13F7-453E-B172-40B329CA966D}"/>
  <workbookProtection workbookAlgorithmName="SHA-512" workbookHashValue="O+3PJPUJusvhMfur16at3iTvV5MeH+aBXdW3nACmjlDBtQX0hSPNN5xYpyUv9Z9oyed7U0vuPKL97RElpcgLHg==" workbookSaltValue="+GDBQv/fEKqD9iSDvpasDA==" workbookSpinCount="100000" lockStructure="1"/>
  <bookViews>
    <workbookView xWindow="-120" yWindow="-16320" windowWidth="29040" windowHeight="15720" xr2:uid="{3AD90318-B2D5-465E-BC79-3BC0F381A4E4}"/>
  </bookViews>
  <sheets>
    <sheet name="Læsevejledning" sheetId="8" r:id="rId1"/>
    <sheet name="Tidsplan" sheetId="9" r:id="rId2"/>
    <sheet name="Datavalidering" sheetId="2" r:id="rId3"/>
  </sheets>
  <definedNames>
    <definedName name="_xlnm._FilterDatabase" localSheetId="1" hidden="1">Tidsplan!$A$6:$M$6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" i="9" l="1"/>
  <c r="O4" i="9" l="1"/>
  <c r="O3" i="9"/>
  <c r="O6" i="9" s="1"/>
  <c r="P5" i="9"/>
  <c r="P4" i="9"/>
  <c r="O5" i="9"/>
  <c r="P2" i="9"/>
  <c r="Q1" i="9"/>
  <c r="P3" i="9" l="1"/>
  <c r="P6" i="9" s="1"/>
  <c r="Q5" i="9"/>
  <c r="Q4" i="9"/>
  <c r="Q2" i="9"/>
  <c r="Q3" i="9" s="1"/>
  <c r="Q6" i="9" s="1"/>
  <c r="R1" i="9"/>
  <c r="R5" i="9" l="1"/>
  <c r="R4" i="9"/>
  <c r="R2" i="9"/>
  <c r="R3" i="9" s="1"/>
  <c r="R6" i="9" s="1"/>
  <c r="S1" i="9"/>
  <c r="S5" i="9" l="1"/>
  <c r="S4" i="9"/>
  <c r="S2" i="9"/>
  <c r="S3" i="9" s="1"/>
  <c r="S6" i="9" s="1"/>
  <c r="T1" i="9"/>
  <c r="T5" i="9" l="1"/>
  <c r="T4" i="9"/>
  <c r="T2" i="9"/>
  <c r="T3" i="9" s="1"/>
  <c r="T6" i="9" s="1"/>
  <c r="U1" i="9"/>
  <c r="U4" i="9" l="1"/>
  <c r="V1" i="9"/>
  <c r="U5" i="9"/>
  <c r="U2" i="9"/>
  <c r="U3" i="9" s="1"/>
  <c r="U6" i="9" s="1"/>
  <c r="V4" i="9" l="1"/>
  <c r="W1" i="9"/>
  <c r="V5" i="9"/>
  <c r="V2" i="9"/>
  <c r="V3" i="9" s="1"/>
  <c r="V6" i="9" s="1"/>
  <c r="W4" i="9" l="1"/>
  <c r="W5" i="9"/>
  <c r="W2" i="9"/>
  <c r="W3" i="9" s="1"/>
  <c r="W6" i="9" s="1"/>
  <c r="X1" i="9"/>
  <c r="X5" i="9" l="1"/>
  <c r="X2" i="9"/>
  <c r="X3" i="9" s="1"/>
  <c r="X6" i="9" s="1"/>
  <c r="X4" i="9"/>
  <c r="Y1" i="9"/>
  <c r="Y5" i="9" l="1"/>
  <c r="Y2" i="9"/>
  <c r="Y3" i="9" s="1"/>
  <c r="Y6" i="9" s="1"/>
  <c r="Y4" i="9"/>
  <c r="Z1" i="9"/>
  <c r="Z5" i="9" l="1"/>
  <c r="Z2" i="9"/>
  <c r="Z3" i="9" s="1"/>
  <c r="Z6" i="9" s="1"/>
  <c r="Z4" i="9"/>
  <c r="AA1" i="9"/>
  <c r="AA5" i="9" l="1"/>
  <c r="AA2" i="9"/>
  <c r="AA3" i="9" s="1"/>
  <c r="AA6" i="9" s="1"/>
  <c r="AA4" i="9"/>
  <c r="AB1" i="9"/>
  <c r="AB5" i="9" l="1"/>
  <c r="AB4" i="9"/>
  <c r="AB2" i="9"/>
  <c r="AB3" i="9" s="1"/>
  <c r="AB6" i="9" s="1"/>
  <c r="AC1" i="9"/>
  <c r="AC4" i="9" l="1"/>
  <c r="AC5" i="9"/>
  <c r="AD1" i="9"/>
  <c r="AC2" i="9"/>
  <c r="AC3" i="9" s="1"/>
  <c r="AC6" i="9" s="1"/>
  <c r="AD4" i="9" l="1"/>
  <c r="AD5" i="9"/>
  <c r="AE1" i="9"/>
  <c r="AD2" i="9"/>
  <c r="AD3" i="9" s="1"/>
  <c r="AD6" i="9" s="1"/>
  <c r="AE4" i="9" l="1"/>
  <c r="AE5" i="9"/>
  <c r="AE2" i="9"/>
  <c r="AE3" i="9" s="1"/>
  <c r="AE6" i="9" s="1"/>
  <c r="AF1" i="9"/>
  <c r="AF5" i="9" l="1"/>
  <c r="AF4" i="9"/>
  <c r="AF2" i="9"/>
  <c r="AF3" i="9" s="1"/>
  <c r="AF6" i="9" s="1"/>
  <c r="AG1" i="9"/>
  <c r="AG5" i="9" l="1"/>
  <c r="AG2" i="9"/>
  <c r="AG3" i="9" s="1"/>
  <c r="AG6" i="9" s="1"/>
  <c r="AG4" i="9"/>
  <c r="AH1" i="9"/>
  <c r="AH5" i="9" l="1"/>
  <c r="AH4" i="9"/>
  <c r="AH2" i="9"/>
  <c r="AH3" i="9" s="1"/>
  <c r="AH6" i="9" s="1"/>
  <c r="AI1" i="9"/>
  <c r="AI5" i="9" l="1"/>
  <c r="AI4" i="9"/>
  <c r="AI2" i="9"/>
  <c r="AI3" i="9" s="1"/>
  <c r="AI6" i="9" s="1"/>
  <c r="AJ1" i="9"/>
  <c r="AJ5" i="9" l="1"/>
  <c r="AJ4" i="9"/>
  <c r="AJ2" i="9"/>
  <c r="AJ3" i="9" s="1"/>
  <c r="AJ6" i="9" s="1"/>
  <c r="AK1" i="9"/>
  <c r="AK4" i="9" l="1"/>
  <c r="AL1" i="9"/>
  <c r="AK5" i="9"/>
  <c r="AK2" i="9"/>
  <c r="AK3" i="9" s="1"/>
  <c r="AK6" i="9" s="1"/>
  <c r="AL4" i="9" l="1"/>
  <c r="AM1" i="9"/>
  <c r="AL5" i="9"/>
  <c r="AL2" i="9"/>
  <c r="AL3" i="9" s="1"/>
  <c r="AL6" i="9" s="1"/>
  <c r="AM4" i="9" l="1"/>
  <c r="AM5" i="9"/>
  <c r="AM2" i="9"/>
  <c r="AM3" i="9" s="1"/>
  <c r="AM6" i="9" s="1"/>
  <c r="AN1" i="9"/>
  <c r="AN5" i="9" l="1"/>
  <c r="AN2" i="9"/>
  <c r="AN3" i="9" s="1"/>
  <c r="AN6" i="9" s="1"/>
  <c r="AN4" i="9"/>
  <c r="AO1" i="9"/>
  <c r="AO5" i="9" l="1"/>
  <c r="AO2" i="9"/>
  <c r="AO3" i="9" s="1"/>
  <c r="AO6" i="9" s="1"/>
  <c r="AO4" i="9"/>
  <c r="AP1" i="9"/>
  <c r="AP5" i="9" l="1"/>
  <c r="AP2" i="9"/>
  <c r="AP3" i="9" s="1"/>
  <c r="AP6" i="9" s="1"/>
  <c r="AP4" i="9"/>
  <c r="AQ1" i="9"/>
  <c r="AQ5" i="9" l="1"/>
  <c r="AQ2" i="9"/>
  <c r="AQ3" i="9" s="1"/>
  <c r="AQ6" i="9" s="1"/>
  <c r="AQ4" i="9"/>
  <c r="AR1" i="9"/>
  <c r="AR5" i="9" l="1"/>
  <c r="AR4" i="9"/>
  <c r="AR2" i="9"/>
  <c r="AR3" i="9" s="1"/>
  <c r="AR6" i="9" s="1"/>
  <c r="AS1" i="9"/>
  <c r="AS4" i="9" l="1"/>
  <c r="AT1" i="9"/>
  <c r="AS5" i="9"/>
  <c r="AS2" i="9"/>
  <c r="AS3" i="9" s="1"/>
  <c r="AS6" i="9" s="1"/>
  <c r="AT4" i="9" l="1"/>
  <c r="AU1" i="9"/>
  <c r="AT5" i="9"/>
  <c r="AT2" i="9"/>
  <c r="AT3" i="9" s="1"/>
  <c r="AT6" i="9" s="1"/>
  <c r="AU4" i="9" l="1"/>
  <c r="AU5" i="9"/>
  <c r="AU2" i="9"/>
  <c r="AU3" i="9" s="1"/>
  <c r="AU6" i="9" s="1"/>
  <c r="AV1" i="9"/>
  <c r="AV5" i="9" l="1"/>
  <c r="AV4" i="9"/>
  <c r="AV2" i="9"/>
  <c r="AV3" i="9" s="1"/>
  <c r="AV6" i="9" s="1"/>
  <c r="AW1" i="9"/>
  <c r="AW5" i="9" l="1"/>
  <c r="AW4" i="9"/>
  <c r="AW2" i="9"/>
  <c r="AW3" i="9" s="1"/>
  <c r="AW6" i="9" s="1"/>
  <c r="AX1" i="9"/>
  <c r="AX5" i="9" l="1"/>
  <c r="AX4" i="9"/>
  <c r="AX2" i="9"/>
  <c r="AX3" i="9" s="1"/>
  <c r="AX6" i="9" s="1"/>
  <c r="AY1" i="9"/>
  <c r="AY5" i="9" l="1"/>
  <c r="AY4" i="9"/>
  <c r="AY2" i="9"/>
  <c r="AY3" i="9" s="1"/>
  <c r="AY6" i="9" s="1"/>
  <c r="AZ1" i="9"/>
  <c r="AZ5" i="9" l="1"/>
  <c r="AZ4" i="9"/>
  <c r="AZ2" i="9"/>
  <c r="AZ3" i="9" s="1"/>
  <c r="AZ6" i="9" s="1"/>
  <c r="BA1" i="9"/>
  <c r="BA4" i="9" l="1"/>
  <c r="BB1" i="9"/>
  <c r="BA5" i="9"/>
  <c r="BA2" i="9"/>
  <c r="BA3" i="9" s="1"/>
  <c r="BA6" i="9" s="1"/>
  <c r="BB4" i="9" l="1"/>
  <c r="BC1" i="9"/>
  <c r="BB5" i="9"/>
  <c r="BB2" i="9"/>
  <c r="BB3" i="9" s="1"/>
  <c r="BB6" i="9" s="1"/>
  <c r="BC4" i="9" l="1"/>
  <c r="BC5" i="9"/>
  <c r="BC2" i="9"/>
  <c r="BC3" i="9" s="1"/>
  <c r="BC6" i="9" s="1"/>
  <c r="BD1" i="9"/>
  <c r="BD5" i="9" l="1"/>
  <c r="BD2" i="9"/>
  <c r="BD3" i="9" s="1"/>
  <c r="BD6" i="9" s="1"/>
  <c r="BD4" i="9"/>
  <c r="BE1" i="9"/>
  <c r="BE5" i="9" l="1"/>
  <c r="BE2" i="9"/>
  <c r="BE3" i="9" s="1"/>
  <c r="BE6" i="9" s="1"/>
  <c r="BF1" i="9"/>
  <c r="BE4" i="9"/>
  <c r="BF5" i="9" l="1"/>
  <c r="BF2" i="9"/>
  <c r="BF3" i="9" s="1"/>
  <c r="BF6" i="9" s="1"/>
  <c r="BF4" i="9"/>
  <c r="BG1" i="9"/>
  <c r="BG5" i="9" l="1"/>
  <c r="BG2" i="9"/>
  <c r="BG3" i="9" s="1"/>
  <c r="BG6" i="9" s="1"/>
  <c r="BG4" i="9"/>
  <c r="BH1" i="9"/>
  <c r="BH5" i="9" l="1"/>
  <c r="BH4" i="9"/>
  <c r="BH2" i="9"/>
  <c r="BH3" i="9" s="1"/>
  <c r="BH6" i="9" s="1"/>
  <c r="BI1" i="9"/>
  <c r="BI4" i="9" l="1"/>
  <c r="BI5" i="9"/>
  <c r="BJ1" i="9"/>
  <c r="BI2" i="9"/>
  <c r="BI3" i="9" s="1"/>
  <c r="BI6" i="9" s="1"/>
  <c r="BJ4" i="9" l="1"/>
  <c r="BJ5" i="9"/>
  <c r="BK1" i="9"/>
  <c r="BJ2" i="9"/>
  <c r="BJ3" i="9" s="1"/>
  <c r="BJ6" i="9" s="1"/>
  <c r="BK4" i="9" l="1"/>
  <c r="BK5" i="9"/>
  <c r="BK2" i="9"/>
  <c r="BK3" i="9" s="1"/>
  <c r="BK6" i="9" s="1"/>
  <c r="BL1" i="9"/>
  <c r="BL5" i="9" l="1"/>
  <c r="BL4" i="9"/>
  <c r="BL2" i="9"/>
  <c r="BL3" i="9" s="1"/>
  <c r="BL6" i="9" s="1"/>
  <c r="BM1" i="9"/>
  <c r="BM5" i="9" l="1"/>
  <c r="BM4" i="9"/>
  <c r="BM2" i="9"/>
  <c r="BM3" i="9" s="1"/>
  <c r="BM6" i="9" s="1"/>
  <c r="BN1" i="9"/>
  <c r="BN5" i="9" l="1"/>
  <c r="BN4" i="9"/>
  <c r="BN2" i="9"/>
  <c r="BN3" i="9" s="1"/>
  <c r="BN6" i="9" s="1"/>
  <c r="BO1" i="9"/>
  <c r="BO5" i="9" l="1"/>
  <c r="BO4" i="9"/>
  <c r="BO2" i="9"/>
  <c r="BO3" i="9" s="1"/>
  <c r="BO6" i="9" s="1"/>
  <c r="BP1" i="9"/>
  <c r="BP5" i="9" l="1"/>
  <c r="BP4" i="9"/>
  <c r="BP2" i="9"/>
  <c r="BP3" i="9" s="1"/>
  <c r="BP6" i="9" s="1"/>
  <c r="BQ1" i="9"/>
  <c r="BQ4" i="9" l="1"/>
  <c r="BR1" i="9"/>
  <c r="BQ5" i="9"/>
  <c r="BQ2" i="9"/>
  <c r="BQ3" i="9" s="1"/>
  <c r="BQ6" i="9" s="1"/>
  <c r="BR4" i="9" l="1"/>
  <c r="BS1" i="9"/>
  <c r="BR5" i="9"/>
  <c r="BR2" i="9"/>
  <c r="BR3" i="9" s="1"/>
  <c r="BR6" i="9" s="1"/>
  <c r="BS4" i="9" l="1"/>
  <c r="BS5" i="9"/>
  <c r="BS2" i="9"/>
  <c r="BS3" i="9" s="1"/>
  <c r="BS6" i="9" s="1"/>
  <c r="BT1" i="9"/>
  <c r="BT5" i="9" l="1"/>
  <c r="BT2" i="9"/>
  <c r="BT3" i="9" s="1"/>
  <c r="BT6" i="9" s="1"/>
  <c r="BT4" i="9"/>
  <c r="BU1" i="9"/>
  <c r="BU5" i="9" l="1"/>
  <c r="BU2" i="9"/>
  <c r="BU3" i="9" s="1"/>
  <c r="BU6" i="9" s="1"/>
  <c r="BU4" i="9"/>
  <c r="BV1" i="9"/>
  <c r="BV5" i="9" l="1"/>
  <c r="BV2" i="9"/>
  <c r="BV3" i="9" s="1"/>
  <c r="BV6" i="9" s="1"/>
  <c r="BV4" i="9"/>
  <c r="BW1" i="9"/>
  <c r="BW5" i="9" l="1"/>
  <c r="BW2" i="9"/>
  <c r="BW3" i="9" s="1"/>
  <c r="BW6" i="9" s="1"/>
  <c r="BW4" i="9"/>
  <c r="BX1" i="9"/>
  <c r="BX5" i="9" l="1"/>
  <c r="BX4" i="9"/>
  <c r="BX2" i="9"/>
  <c r="BX3" i="9" s="1"/>
  <c r="BX6" i="9" s="1"/>
  <c r="BY1" i="9"/>
  <c r="BY4" i="9" l="1"/>
  <c r="BZ1" i="9"/>
  <c r="BY5" i="9"/>
  <c r="BY2" i="9"/>
  <c r="BY3" i="9" s="1"/>
  <c r="BY6" i="9" s="1"/>
  <c r="BZ4" i="9" l="1"/>
  <c r="CA1" i="9"/>
  <c r="BZ5" i="9"/>
  <c r="BZ2" i="9"/>
  <c r="BZ3" i="9" s="1"/>
  <c r="BZ6" i="9" s="1"/>
  <c r="CA4" i="9" l="1"/>
  <c r="CA5" i="9"/>
  <c r="CA2" i="9"/>
  <c r="CA3" i="9" s="1"/>
  <c r="CA6" i="9" s="1"/>
  <c r="CB1" i="9"/>
  <c r="CB5" i="9" l="1"/>
  <c r="CB4" i="9"/>
  <c r="CB2" i="9"/>
  <c r="CB3" i="9" s="1"/>
  <c r="CB6" i="9" s="1"/>
  <c r="CC1" i="9"/>
  <c r="CC5" i="9" l="1"/>
  <c r="CC4" i="9"/>
  <c r="CC2" i="9"/>
  <c r="CC3" i="9" s="1"/>
  <c r="CC6" i="9" s="1"/>
  <c r="CD1" i="9"/>
  <c r="CD5" i="9" l="1"/>
  <c r="CD4" i="9"/>
  <c r="CD2" i="9"/>
  <c r="CD3" i="9" s="1"/>
  <c r="CD6" i="9" s="1"/>
  <c r="CE1" i="9"/>
  <c r="CE5" i="9" l="1"/>
  <c r="CE4" i="9"/>
  <c r="CE2" i="9"/>
  <c r="CE3" i="9" s="1"/>
  <c r="CE6" i="9" s="1"/>
  <c r="CF1" i="9"/>
  <c r="CF5" i="9" l="1"/>
  <c r="CF4" i="9"/>
  <c r="CF2" i="9"/>
  <c r="CF3" i="9" s="1"/>
  <c r="CF6" i="9" s="1"/>
  <c r="CG1" i="9"/>
  <c r="CG4" i="9" l="1"/>
  <c r="CH1" i="9"/>
  <c r="CG5" i="9"/>
  <c r="CG2" i="9"/>
  <c r="CG3" i="9" s="1"/>
  <c r="CG6" i="9" s="1"/>
  <c r="CH4" i="9" l="1"/>
  <c r="CI1" i="9"/>
  <c r="CH5" i="9"/>
  <c r="CH2" i="9"/>
  <c r="CH3" i="9" s="1"/>
  <c r="CH6" i="9" s="1"/>
  <c r="CI4" i="9" l="1"/>
  <c r="CI5" i="9"/>
  <c r="CI2" i="9"/>
  <c r="CI3" i="9" s="1"/>
  <c r="CI6" i="9" s="1"/>
  <c r="CJ1" i="9"/>
  <c r="CJ5" i="9" l="1"/>
  <c r="CJ2" i="9"/>
  <c r="CJ3" i="9" s="1"/>
  <c r="CJ6" i="9" s="1"/>
  <c r="CJ4" i="9"/>
  <c r="CK1" i="9"/>
  <c r="CK5" i="9" l="1"/>
  <c r="CK2" i="9"/>
  <c r="CK3" i="9" s="1"/>
  <c r="CK6" i="9" s="1"/>
  <c r="CK4" i="9"/>
  <c r="CL1" i="9"/>
  <c r="CL5" i="9" l="1"/>
  <c r="CL2" i="9"/>
  <c r="CL3" i="9" s="1"/>
  <c r="CL6" i="9" s="1"/>
  <c r="CL4" i="9"/>
  <c r="CM1" i="9"/>
  <c r="CM5" i="9" l="1"/>
  <c r="CM2" i="9"/>
  <c r="CM3" i="9" s="1"/>
  <c r="CM6" i="9" s="1"/>
  <c r="CM4" i="9"/>
  <c r="CN1" i="9"/>
  <c r="CN5" i="9" l="1"/>
  <c r="CN4" i="9"/>
  <c r="CN2" i="9"/>
  <c r="CN3" i="9" s="1"/>
  <c r="CN6" i="9" s="1"/>
  <c r="CO1" i="9"/>
  <c r="CO4" i="9" l="1"/>
  <c r="CO5" i="9"/>
  <c r="CP1" i="9"/>
  <c r="CO2" i="9"/>
  <c r="CO3" i="9" s="1"/>
  <c r="CO6" i="9" s="1"/>
  <c r="CP4" i="9" l="1"/>
  <c r="CP5" i="9"/>
  <c r="CQ1" i="9"/>
  <c r="CP2" i="9"/>
  <c r="CP3" i="9" s="1"/>
  <c r="CP6" i="9" s="1"/>
  <c r="CQ4" i="9" l="1"/>
  <c r="CQ5" i="9"/>
  <c r="CQ2" i="9"/>
  <c r="CQ3" i="9" s="1"/>
  <c r="CQ6" i="9" s="1"/>
  <c r="CR1" i="9"/>
  <c r="CR5" i="9" l="1"/>
  <c r="CR4" i="9"/>
  <c r="CR2" i="9"/>
  <c r="CR3" i="9" s="1"/>
  <c r="CR6" i="9" s="1"/>
  <c r="CS1" i="9"/>
  <c r="CS5" i="9" l="1"/>
  <c r="CS2" i="9"/>
  <c r="CS3" i="9" s="1"/>
  <c r="CS6" i="9" s="1"/>
  <c r="CS4" i="9"/>
  <c r="CT1" i="9"/>
  <c r="CT5" i="9" l="1"/>
  <c r="CT4" i="9"/>
  <c r="CT2" i="9"/>
  <c r="CT3" i="9" s="1"/>
  <c r="CT6" i="9" s="1"/>
  <c r="CU1" i="9"/>
  <c r="CU5" i="9" l="1"/>
  <c r="CU4" i="9"/>
  <c r="CU2" i="9"/>
  <c r="CU3" i="9" s="1"/>
  <c r="CU6" i="9" s="1"/>
  <c r="CV1" i="9"/>
  <c r="CV5" i="9" l="1"/>
  <c r="CV4" i="9"/>
  <c r="CV2" i="9"/>
  <c r="CV3" i="9" s="1"/>
  <c r="CV6" i="9" s="1"/>
  <c r="CW1" i="9"/>
  <c r="CW4" i="9" l="1"/>
  <c r="CX1" i="9"/>
  <c r="CW2" i="9"/>
  <c r="CW3" i="9" s="1"/>
  <c r="CW6" i="9" s="1"/>
  <c r="CW5" i="9"/>
  <c r="CX4" i="9" l="1"/>
  <c r="CY1" i="9"/>
  <c r="CX2" i="9"/>
  <c r="CX3" i="9" s="1"/>
  <c r="CX6" i="9" s="1"/>
  <c r="CX5" i="9"/>
  <c r="CY4" i="9" l="1"/>
  <c r="CY5" i="9"/>
  <c r="CY2" i="9"/>
  <c r="CY3" i="9" s="1"/>
  <c r="CY6" i="9" s="1"/>
  <c r="CZ1" i="9"/>
  <c r="CZ5" i="9" l="1"/>
  <c r="CZ2" i="9"/>
  <c r="CZ3" i="9" s="1"/>
  <c r="CZ6" i="9" s="1"/>
  <c r="CZ4" i="9"/>
  <c r="DA1" i="9"/>
  <c r="DA5" i="9" l="1"/>
  <c r="DA2" i="9"/>
  <c r="DA3" i="9" s="1"/>
  <c r="DA6" i="9" s="1"/>
  <c r="DA4" i="9"/>
  <c r="DB1" i="9"/>
  <c r="DB5" i="9" l="1"/>
  <c r="DB2" i="9"/>
  <c r="DB3" i="9" s="1"/>
  <c r="DB6" i="9" s="1"/>
  <c r="DB4" i="9"/>
  <c r="DC1" i="9"/>
  <c r="DC5" i="9" l="1"/>
  <c r="DC2" i="9"/>
  <c r="DC3" i="9" s="1"/>
  <c r="DC6" i="9" s="1"/>
  <c r="DC4" i="9"/>
  <c r="DD1" i="9"/>
  <c r="DD5" i="9" l="1"/>
  <c r="DD4" i="9"/>
  <c r="DD2" i="9"/>
  <c r="DD3" i="9" s="1"/>
  <c r="DD6" i="9" s="1"/>
  <c r="DE1" i="9"/>
  <c r="DE4" i="9" l="1"/>
  <c r="DF1" i="9"/>
  <c r="DE5" i="9"/>
  <c r="DE2" i="9"/>
  <c r="DE3" i="9" s="1"/>
  <c r="DE6" i="9" s="1"/>
  <c r="DF4" i="9" l="1"/>
  <c r="DG1" i="9"/>
  <c r="DF5" i="9"/>
  <c r="DF2" i="9"/>
  <c r="DF3" i="9" s="1"/>
  <c r="DF6" i="9" s="1"/>
  <c r="DG4" i="9" l="1"/>
  <c r="DG5" i="9"/>
  <c r="DG2" i="9"/>
  <c r="DG3" i="9" s="1"/>
  <c r="DG6" i="9" s="1"/>
  <c r="DH1" i="9"/>
  <c r="DH5" i="9" l="1"/>
  <c r="DH4" i="9"/>
  <c r="DH2" i="9"/>
  <c r="DH3" i="9" s="1"/>
  <c r="DH6" i="9" s="1"/>
  <c r="DI1" i="9"/>
  <c r="DI5" i="9" l="1"/>
  <c r="DI4" i="9"/>
  <c r="DI2" i="9"/>
  <c r="DI3" i="9" s="1"/>
  <c r="DI6" i="9" s="1"/>
  <c r="DJ1" i="9"/>
  <c r="DJ5" i="9" l="1"/>
  <c r="DJ4" i="9"/>
  <c r="DJ2" i="9"/>
  <c r="DJ3" i="9" s="1"/>
  <c r="DJ6" i="9" s="1"/>
  <c r="DK1" i="9"/>
  <c r="DK5" i="9" l="1"/>
  <c r="DK4" i="9"/>
  <c r="DK2" i="9"/>
  <c r="DK3" i="9" s="1"/>
  <c r="DK6" i="9" s="1"/>
  <c r="DL1" i="9"/>
  <c r="DL5" i="9" l="1"/>
  <c r="DL4" i="9"/>
  <c r="DL2" i="9"/>
  <c r="DL3" i="9" s="1"/>
  <c r="DL6" i="9" s="1"/>
  <c r="DM1" i="9"/>
  <c r="DM4" i="9" l="1"/>
  <c r="DN1" i="9"/>
  <c r="DM5" i="9"/>
  <c r="DM2" i="9"/>
  <c r="DM3" i="9" s="1"/>
  <c r="DM6" i="9" s="1"/>
  <c r="DN4" i="9" l="1"/>
  <c r="DO1" i="9"/>
  <c r="DN5" i="9"/>
  <c r="DN2" i="9"/>
  <c r="DN3" i="9" s="1"/>
  <c r="DN6" i="9" s="1"/>
  <c r="DO4" i="9" l="1"/>
  <c r="DO5" i="9"/>
  <c r="DO2" i="9"/>
  <c r="DO3" i="9" s="1"/>
  <c r="DO6" i="9" s="1"/>
  <c r="DP1" i="9"/>
  <c r="DP5" i="9" l="1"/>
  <c r="DP2" i="9"/>
  <c r="DP3" i="9" s="1"/>
  <c r="DP6" i="9" s="1"/>
  <c r="DP4" i="9"/>
  <c r="DQ1" i="9"/>
  <c r="DQ5" i="9" l="1"/>
  <c r="DQ2" i="9"/>
  <c r="DQ3" i="9" s="1"/>
  <c r="DQ6" i="9" s="1"/>
  <c r="DQ4" i="9"/>
  <c r="DR1" i="9"/>
  <c r="DR5" i="9" l="1"/>
  <c r="DR2" i="9"/>
  <c r="DR3" i="9" s="1"/>
  <c r="DR6" i="9" s="1"/>
  <c r="DR4" i="9"/>
  <c r="DS1" i="9"/>
  <c r="DS5" i="9" l="1"/>
  <c r="DS2" i="9"/>
  <c r="DS3" i="9" s="1"/>
  <c r="DS6" i="9" s="1"/>
  <c r="DS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Emilie Louise Faurholdt</author>
  </authors>
  <commentList>
    <comment ref="D6" authorId="0" shapeId="0" xr:uid="{2A41B68A-CBDD-407F-A4CD-273F64860959}">
      <text>
        <r>
          <rPr>
            <sz val="12"/>
            <color indexed="81"/>
            <rFont val="Tahoma"/>
            <family val="2"/>
          </rPr>
          <t xml:space="preserve">Afgørende = "Skal have" – dvs. leverancen er afgørende for omstillingen til den nye Digital Post-løsning og/eller for at høste gevinster
Vigtig = "Bør have" – dvs. leverancen er vigtig og uden den svækkes projektets business case
Nyttig = "Kan have" – dvs. leverancen er nyttig, men uden den svækkes projektets business case eller succeskriterier ikke
Kan vente = "Vil gerne have i fremtiden" – dvs. leverancen er ikke afgørende eller vigtig og kan derfor vente.
</t>
        </r>
      </text>
    </comment>
  </commentList>
</comments>
</file>

<file path=xl/sharedStrings.xml><?xml version="1.0" encoding="utf-8"?>
<sst xmlns="http://schemas.openxmlformats.org/spreadsheetml/2006/main" count="73" uniqueCount="45">
  <si>
    <t>Ugenr.:</t>
  </si>
  <si>
    <t>Bemærkning</t>
  </si>
  <si>
    <t>Ansvarlig</t>
  </si>
  <si>
    <t>Prioritet</t>
  </si>
  <si>
    <t xml:space="preserve">Aktiviteter </t>
  </si>
  <si>
    <t>Dage</t>
  </si>
  <si>
    <t>Opgavepakker (indsatsområder)</t>
  </si>
  <si>
    <t xml:space="preserve">10. Support </t>
  </si>
  <si>
    <t>Faser</t>
  </si>
  <si>
    <t xml:space="preserve">Opstart og forberedelse </t>
  </si>
  <si>
    <t xml:space="preserve">Prioritering </t>
  </si>
  <si>
    <t>Analyse og vurdering</t>
  </si>
  <si>
    <t>Omlægning og klargøring</t>
  </si>
  <si>
    <t>Opsætning og ibrugtagning</t>
  </si>
  <si>
    <t>00. Kommunikation</t>
  </si>
  <si>
    <t>01. Implementeringsopstart</t>
  </si>
  <si>
    <t>02. Potentiale og opmærkning med MeMo</t>
  </si>
  <si>
    <t>03. Afsendersystemer</t>
  </si>
  <si>
    <t xml:space="preserve">04. Modtagersystemer </t>
  </si>
  <si>
    <t xml:space="preserve">05. Kontaktstruktur </t>
  </si>
  <si>
    <t xml:space="preserve">06. Roller og rettigheder </t>
  </si>
  <si>
    <t>07. Opsætning og tilslutning</t>
  </si>
  <si>
    <t>08. Test af afsender- og modtagersystemer</t>
  </si>
  <si>
    <t xml:space="preserve">09. Uddannelse </t>
  </si>
  <si>
    <t>Tilstand</t>
  </si>
  <si>
    <t>Ikke aktiv</t>
  </si>
  <si>
    <t>Ikke påbegyndt</t>
  </si>
  <si>
    <t>Påbegyndt</t>
  </si>
  <si>
    <t>Fuldført</t>
  </si>
  <si>
    <t>Ikke relevant</t>
  </si>
  <si>
    <t>Ansvarsfordeling</t>
  </si>
  <si>
    <t>R (udførende)</t>
  </si>
  <si>
    <t>A (ansvarlig)</t>
  </si>
  <si>
    <t>C (konsulteres)</t>
  </si>
  <si>
    <t>I (Informeres)</t>
  </si>
  <si>
    <t>Hoved-/delleverance</t>
  </si>
  <si>
    <t>Afgørende</t>
  </si>
  <si>
    <t>Vigtig</t>
  </si>
  <si>
    <t>Nyttig</t>
  </si>
  <si>
    <t>Kan vente</t>
  </si>
  <si>
    <t>[indsæt de nødvendige aktiviteter for, at leverancen er fuldført]</t>
  </si>
  <si>
    <t>Startdato
(MM/DD/YYYY)</t>
  </si>
  <si>
    <t xml:space="preserve">Startdato
MM/DD/YYYY
</t>
  </si>
  <si>
    <t xml:space="preserve">Slutdato
MM/DD/YYYY
</t>
  </si>
  <si>
    <t>Milepæl? (ja/nej)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</si>
</sst>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3B5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14" fontId="0" fillId="4" borderId="2" xfId="0" applyNumberFormat="1" applyFill="1" applyBorder="1" applyAlignment="1" applyProtection="1">
      <alignment horizontal="center" vertical="center" wrapText="1"/>
      <protection locked="0"/>
    </xf>
    <xf numFmtId="0" fontId="0" fillId="4" borderId="2" xfId="0" applyFont="1" applyFill="1" applyBorder="1" applyAlignment="1" applyProtection="1">
      <alignment horizontal="center" vertical="center" wrapText="1"/>
      <protection locked="0"/>
    </xf>
    <xf numFmtId="14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0" xfId="0" applyNumberFormat="1" applyFill="1" applyBorder="1" applyAlignment="1" applyProtection="1">
      <alignment horizontal="center" vertical="center" wrapText="1"/>
      <protection locked="0"/>
    </xf>
    <xf numFmtId="14" fontId="0" fillId="2" borderId="0" xfId="0" applyNumberForma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14" fontId="0" fillId="2" borderId="18" xfId="0" applyNumberFormat="1" applyFill="1" applyBorder="1" applyAlignment="1" applyProtection="1">
      <alignment horizontal="center" vertical="center" wrapText="1"/>
      <protection locked="0"/>
    </xf>
    <xf numFmtId="14" fontId="3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0" fontId="0" fillId="0" borderId="0" xfId="0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vertical="center" wrapText="1"/>
    </xf>
    <xf numFmtId="0" fontId="0" fillId="2" borderId="19" xfId="0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003B54"/>
      <color rgb="FFFFFFFF"/>
      <color rgb="FFCCECFF"/>
      <color rgb="FF66CCFF"/>
      <color rgb="FFCCCCFF"/>
      <color rgb="FFCCFFFF"/>
      <color rgb="FFFF33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259443</xdr:colOff>
      <xdr:row>2</xdr:row>
      <xdr:rowOff>178161</xdr:rowOff>
    </xdr:from>
    <xdr:to>
      <xdr:col>9</xdr:col>
      <xdr:colOff>315686</xdr:colOff>
      <xdr:row>31</xdr:row>
      <xdr:rowOff>179009</xdr:rowOff>
    </xdr:to>
    <xdr:sp macro="" textlink="">
      <xdr:nvSpPr>
        <xdr:cNvPr id="5" name="Tekstfelt 1">
          <a:extLst>
            <a:ext uri="{FF2B5EF4-FFF2-40B4-BE49-F238E27FC236}">
              <a16:creationId xmlns:a16="http://schemas.microsoft.com/office/drawing/2014/main" id="{8292C480-E3AA-42D6-AD52-170FF942B937}"/>
            </a:ext>
          </a:extLst>
        </xdr:cNvPr>
        <xdr:cNvSpPr txBox="1"/>
      </xdr:nvSpPr>
      <xdr:spPr>
        <a:xfrm>
          <a:off x="869043" y="548275"/>
          <a:ext cx="4933043" cy="536750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2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Vejledning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I fanen "Tidsplan" finder I en skabelon, der er tænkt som et hjælpeværktøj til planlægning. Skabelonen kan tilpasses lokale forhold, dvs. I kan oprette flere leverancer og aktiviteter alt efter jeres behov og planer frem mod 2023.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Til højre i skabelonen er der oprettet en kalender, der automatisk farvemarkeres, så den matcher de datoer, som I har indtastet i kolonne K (Startdato MM/DD/YYYY) og L (Slutdato MM/DD/YYYY).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Vi håber, at skabelonen kan bruges som et redskab til jeres projektstyring.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God fornøjelse!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PS. Arkbeskyttelsen kan fjernes med koden 'kaffe'. </a:t>
          </a:r>
        </a:p>
        <a:p>
          <a:endParaRPr lang="da-DK" sz="1100"/>
        </a:p>
      </xdr:txBody>
    </xdr:sp>
    <xdr:clientData/>
  </xdr:twoCellAnchor>
  <xdr:twoCellAnchor editAs="oneCell">
    <xdr:from>
      <xdr:col>10</xdr:col>
      <xdr:colOff>52614</xdr:colOff>
      <xdr:row>2</xdr:row>
      <xdr:rowOff>174171</xdr:rowOff>
    </xdr:from>
    <xdr:to>
      <xdr:col>16</xdr:col>
      <xdr:colOff>326817</xdr:colOff>
      <xdr:row>16</xdr:row>
      <xdr:rowOff>130629</xdr:rowOff>
    </xdr:to>
    <xdr:pic>
      <xdr:nvPicPr>
        <xdr:cNvPr id="4" name="Graphic 17">
          <a:extLst>
            <a:ext uri="{FF2B5EF4-FFF2-40B4-BE49-F238E27FC236}">
              <a16:creationId xmlns:a16="http://schemas.microsoft.com/office/drawing/2014/main" id="{83E08F7B-877B-42B5-9ECE-AADD3C1B5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148614" y="544285"/>
          <a:ext cx="3931803" cy="25472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12A72-09FE-477A-A793-D6E63781FE19}">
  <dimension ref="A1"/>
  <sheetViews>
    <sheetView tabSelected="1" zoomScale="90" zoomScaleNormal="90" workbookViewId="0">
      <selection activeCell="N25" sqref="N25"/>
    </sheetView>
  </sheetViews>
  <sheetFormatPr defaultColWidth="9.109375" defaultRowHeight="14.4" x14ac:dyDescent="0.3"/>
  <cols>
    <col min="1" max="16384" width="9.109375" style="4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93EE5-1377-49CF-A232-01935E4E5814}">
  <dimension ref="A1:DT41"/>
  <sheetViews>
    <sheetView zoomScale="60" zoomScaleNormal="60" workbookViewId="0">
      <pane ySplit="6" topLeftCell="A7" activePane="bottomLeft" state="frozen"/>
      <selection activeCell="F4" sqref="F4"/>
      <selection pane="bottomLeft" activeCell="D55" sqref="D55"/>
    </sheetView>
  </sheetViews>
  <sheetFormatPr defaultColWidth="8.6640625" defaultRowHeight="14.4" x14ac:dyDescent="0.3"/>
  <cols>
    <col min="1" max="1" width="32.33203125" style="3" customWidth="1"/>
    <col min="2" max="2" width="46.6640625" style="3" customWidth="1"/>
    <col min="3" max="3" width="21.6640625" style="3" customWidth="1"/>
    <col min="4" max="5" width="38.6640625" style="3" customWidth="1"/>
    <col min="6" max="9" width="28.109375" style="3" customWidth="1"/>
    <col min="10" max="10" width="28.109375" style="16" customWidth="1"/>
    <col min="11" max="11" width="22.5546875" style="16" customWidth="1"/>
    <col min="12" max="13" width="21" style="3" customWidth="1"/>
    <col min="14" max="14" width="11.44140625" style="3" customWidth="1"/>
    <col min="15" max="123" width="10.6640625" style="42" customWidth="1"/>
    <col min="124" max="124" width="8.6640625" style="42"/>
    <col min="125" max="16384" width="8.6640625" style="3"/>
  </cols>
  <sheetData>
    <row r="1" spans="1:124" ht="30" hidden="1" customHeight="1" x14ac:dyDescent="0.3">
      <c r="A1" s="3" t="s">
        <v>41</v>
      </c>
      <c r="N1" s="3" t="s">
        <v>5</v>
      </c>
      <c r="P1" s="42">
        <v>7</v>
      </c>
      <c r="Q1" s="42">
        <f>P1+7</f>
        <v>14</v>
      </c>
      <c r="R1" s="42">
        <f t="shared" ref="R1:CC1" si="0">Q1+7</f>
        <v>21</v>
      </c>
      <c r="S1" s="42">
        <f t="shared" si="0"/>
        <v>28</v>
      </c>
      <c r="T1" s="42">
        <f t="shared" si="0"/>
        <v>35</v>
      </c>
      <c r="U1" s="42">
        <f t="shared" si="0"/>
        <v>42</v>
      </c>
      <c r="V1" s="42">
        <f t="shared" si="0"/>
        <v>49</v>
      </c>
      <c r="W1" s="42">
        <f t="shared" si="0"/>
        <v>56</v>
      </c>
      <c r="X1" s="42">
        <f t="shared" si="0"/>
        <v>63</v>
      </c>
      <c r="Y1" s="42">
        <f t="shared" si="0"/>
        <v>70</v>
      </c>
      <c r="Z1" s="42">
        <f t="shared" si="0"/>
        <v>77</v>
      </c>
      <c r="AA1" s="42">
        <f t="shared" si="0"/>
        <v>84</v>
      </c>
      <c r="AB1" s="42">
        <f t="shared" si="0"/>
        <v>91</v>
      </c>
      <c r="AC1" s="42">
        <f t="shared" si="0"/>
        <v>98</v>
      </c>
      <c r="AD1" s="42">
        <f t="shared" si="0"/>
        <v>105</v>
      </c>
      <c r="AE1" s="42">
        <f t="shared" si="0"/>
        <v>112</v>
      </c>
      <c r="AF1" s="42">
        <f t="shared" si="0"/>
        <v>119</v>
      </c>
      <c r="AG1" s="42">
        <f t="shared" si="0"/>
        <v>126</v>
      </c>
      <c r="AH1" s="42">
        <f t="shared" si="0"/>
        <v>133</v>
      </c>
      <c r="AI1" s="42">
        <f t="shared" si="0"/>
        <v>140</v>
      </c>
      <c r="AJ1" s="42">
        <f t="shared" si="0"/>
        <v>147</v>
      </c>
      <c r="AK1" s="42">
        <f t="shared" si="0"/>
        <v>154</v>
      </c>
      <c r="AL1" s="42">
        <f t="shared" si="0"/>
        <v>161</v>
      </c>
      <c r="AM1" s="42">
        <f t="shared" si="0"/>
        <v>168</v>
      </c>
      <c r="AN1" s="42">
        <f t="shared" si="0"/>
        <v>175</v>
      </c>
      <c r="AO1" s="42">
        <f t="shared" si="0"/>
        <v>182</v>
      </c>
      <c r="AP1" s="42">
        <f t="shared" si="0"/>
        <v>189</v>
      </c>
      <c r="AQ1" s="42">
        <f t="shared" si="0"/>
        <v>196</v>
      </c>
      <c r="AR1" s="42">
        <f t="shared" si="0"/>
        <v>203</v>
      </c>
      <c r="AS1" s="42">
        <f t="shared" si="0"/>
        <v>210</v>
      </c>
      <c r="AT1" s="42">
        <f t="shared" si="0"/>
        <v>217</v>
      </c>
      <c r="AU1" s="42">
        <f t="shared" si="0"/>
        <v>224</v>
      </c>
      <c r="AV1" s="42">
        <f t="shared" si="0"/>
        <v>231</v>
      </c>
      <c r="AW1" s="42">
        <f t="shared" si="0"/>
        <v>238</v>
      </c>
      <c r="AX1" s="42">
        <f t="shared" si="0"/>
        <v>245</v>
      </c>
      <c r="AY1" s="42">
        <f t="shared" si="0"/>
        <v>252</v>
      </c>
      <c r="AZ1" s="42">
        <f t="shared" si="0"/>
        <v>259</v>
      </c>
      <c r="BA1" s="42">
        <f t="shared" si="0"/>
        <v>266</v>
      </c>
      <c r="BB1" s="42">
        <f t="shared" si="0"/>
        <v>273</v>
      </c>
      <c r="BC1" s="42">
        <f t="shared" si="0"/>
        <v>280</v>
      </c>
      <c r="BD1" s="42">
        <f t="shared" si="0"/>
        <v>287</v>
      </c>
      <c r="BE1" s="42">
        <f t="shared" si="0"/>
        <v>294</v>
      </c>
      <c r="BF1" s="42">
        <f t="shared" si="0"/>
        <v>301</v>
      </c>
      <c r="BG1" s="42">
        <f t="shared" si="0"/>
        <v>308</v>
      </c>
      <c r="BH1" s="42">
        <f t="shared" si="0"/>
        <v>315</v>
      </c>
      <c r="BI1" s="42">
        <f t="shared" si="0"/>
        <v>322</v>
      </c>
      <c r="BJ1" s="42">
        <f t="shared" si="0"/>
        <v>329</v>
      </c>
      <c r="BK1" s="42">
        <f t="shared" si="0"/>
        <v>336</v>
      </c>
      <c r="BL1" s="42">
        <f t="shared" si="0"/>
        <v>343</v>
      </c>
      <c r="BM1" s="42">
        <f t="shared" si="0"/>
        <v>350</v>
      </c>
      <c r="BN1" s="42">
        <f t="shared" si="0"/>
        <v>357</v>
      </c>
      <c r="BO1" s="42">
        <f t="shared" si="0"/>
        <v>364</v>
      </c>
      <c r="BP1" s="42">
        <f t="shared" si="0"/>
        <v>371</v>
      </c>
      <c r="BQ1" s="42">
        <f t="shared" si="0"/>
        <v>378</v>
      </c>
      <c r="BR1" s="42">
        <f t="shared" si="0"/>
        <v>385</v>
      </c>
      <c r="BS1" s="42">
        <f t="shared" si="0"/>
        <v>392</v>
      </c>
      <c r="BT1" s="42">
        <f t="shared" si="0"/>
        <v>399</v>
      </c>
      <c r="BU1" s="42">
        <f t="shared" si="0"/>
        <v>406</v>
      </c>
      <c r="BV1" s="42">
        <f t="shared" si="0"/>
        <v>413</v>
      </c>
      <c r="BW1" s="42">
        <f t="shared" si="0"/>
        <v>420</v>
      </c>
      <c r="BX1" s="42">
        <f t="shared" si="0"/>
        <v>427</v>
      </c>
      <c r="BY1" s="42">
        <f t="shared" si="0"/>
        <v>434</v>
      </c>
      <c r="BZ1" s="42">
        <f t="shared" si="0"/>
        <v>441</v>
      </c>
      <c r="CA1" s="42">
        <f t="shared" si="0"/>
        <v>448</v>
      </c>
      <c r="CB1" s="42">
        <f t="shared" si="0"/>
        <v>455</v>
      </c>
      <c r="CC1" s="42">
        <f t="shared" si="0"/>
        <v>462</v>
      </c>
      <c r="CD1" s="42">
        <f t="shared" ref="CD1:DS1" si="1">CC1+7</f>
        <v>469</v>
      </c>
      <c r="CE1" s="42">
        <f t="shared" si="1"/>
        <v>476</v>
      </c>
      <c r="CF1" s="42">
        <f t="shared" si="1"/>
        <v>483</v>
      </c>
      <c r="CG1" s="42">
        <f t="shared" si="1"/>
        <v>490</v>
      </c>
      <c r="CH1" s="42">
        <f t="shared" si="1"/>
        <v>497</v>
      </c>
      <c r="CI1" s="42">
        <f t="shared" si="1"/>
        <v>504</v>
      </c>
      <c r="CJ1" s="42">
        <f t="shared" si="1"/>
        <v>511</v>
      </c>
      <c r="CK1" s="42">
        <f t="shared" si="1"/>
        <v>518</v>
      </c>
      <c r="CL1" s="42">
        <f t="shared" si="1"/>
        <v>525</v>
      </c>
      <c r="CM1" s="42">
        <f t="shared" si="1"/>
        <v>532</v>
      </c>
      <c r="CN1" s="42">
        <f t="shared" si="1"/>
        <v>539</v>
      </c>
      <c r="CO1" s="42">
        <f t="shared" si="1"/>
        <v>546</v>
      </c>
      <c r="CP1" s="42">
        <f t="shared" si="1"/>
        <v>553</v>
      </c>
      <c r="CQ1" s="42">
        <f t="shared" si="1"/>
        <v>560</v>
      </c>
      <c r="CR1" s="42">
        <f t="shared" si="1"/>
        <v>567</v>
      </c>
      <c r="CS1" s="42">
        <f t="shared" si="1"/>
        <v>574</v>
      </c>
      <c r="CT1" s="42">
        <f t="shared" si="1"/>
        <v>581</v>
      </c>
      <c r="CU1" s="42">
        <f t="shared" si="1"/>
        <v>588</v>
      </c>
      <c r="CV1" s="42">
        <f t="shared" si="1"/>
        <v>595</v>
      </c>
      <c r="CW1" s="42">
        <f t="shared" si="1"/>
        <v>602</v>
      </c>
      <c r="CX1" s="42">
        <f t="shared" si="1"/>
        <v>609</v>
      </c>
      <c r="CY1" s="42">
        <f t="shared" si="1"/>
        <v>616</v>
      </c>
      <c r="CZ1" s="42">
        <f t="shared" si="1"/>
        <v>623</v>
      </c>
      <c r="DA1" s="42">
        <f t="shared" si="1"/>
        <v>630</v>
      </c>
      <c r="DB1" s="42">
        <f t="shared" si="1"/>
        <v>637</v>
      </c>
      <c r="DC1" s="42">
        <f t="shared" si="1"/>
        <v>644</v>
      </c>
      <c r="DD1" s="42">
        <f t="shared" si="1"/>
        <v>651</v>
      </c>
      <c r="DE1" s="42">
        <f t="shared" si="1"/>
        <v>658</v>
      </c>
      <c r="DF1" s="42">
        <f t="shared" si="1"/>
        <v>665</v>
      </c>
      <c r="DG1" s="42">
        <f t="shared" si="1"/>
        <v>672</v>
      </c>
      <c r="DH1" s="42">
        <f t="shared" si="1"/>
        <v>679</v>
      </c>
      <c r="DI1" s="42">
        <f t="shared" si="1"/>
        <v>686</v>
      </c>
      <c r="DJ1" s="42">
        <f t="shared" si="1"/>
        <v>693</v>
      </c>
      <c r="DK1" s="42">
        <f t="shared" si="1"/>
        <v>700</v>
      </c>
      <c r="DL1" s="42">
        <f t="shared" si="1"/>
        <v>707</v>
      </c>
      <c r="DM1" s="42">
        <f t="shared" si="1"/>
        <v>714</v>
      </c>
      <c r="DN1" s="42">
        <f t="shared" si="1"/>
        <v>721</v>
      </c>
      <c r="DO1" s="42">
        <f t="shared" si="1"/>
        <v>728</v>
      </c>
      <c r="DP1" s="42">
        <f t="shared" si="1"/>
        <v>735</v>
      </c>
      <c r="DQ1" s="42">
        <f t="shared" si="1"/>
        <v>742</v>
      </c>
      <c r="DR1" s="42">
        <f t="shared" si="1"/>
        <v>749</v>
      </c>
      <c r="DS1" s="42">
        <f t="shared" si="1"/>
        <v>756</v>
      </c>
    </row>
    <row r="2" spans="1:124" ht="30" hidden="1" customHeight="1" x14ac:dyDescent="0.3">
      <c r="A2" s="4">
        <v>44530</v>
      </c>
      <c r="N2" s="2" t="s">
        <v>0</v>
      </c>
      <c r="O2" s="42">
        <f>_xlfn.ISOWEEKNUM($A$2+O1)</f>
        <v>48</v>
      </c>
      <c r="P2" s="42">
        <f t="shared" ref="P2:BZ2" si="2">_xlfn.ISOWEEKNUM($A$2+P1)</f>
        <v>49</v>
      </c>
      <c r="Q2" s="42">
        <f t="shared" si="2"/>
        <v>50</v>
      </c>
      <c r="R2" s="42">
        <f t="shared" si="2"/>
        <v>51</v>
      </c>
      <c r="S2" s="42">
        <f t="shared" si="2"/>
        <v>52</v>
      </c>
      <c r="T2" s="42">
        <f t="shared" si="2"/>
        <v>1</v>
      </c>
      <c r="U2" s="42">
        <f t="shared" si="2"/>
        <v>2</v>
      </c>
      <c r="V2" s="42">
        <f t="shared" si="2"/>
        <v>3</v>
      </c>
      <c r="W2" s="42">
        <f t="shared" si="2"/>
        <v>4</v>
      </c>
      <c r="X2" s="42">
        <f t="shared" si="2"/>
        <v>5</v>
      </c>
      <c r="Y2" s="42">
        <f t="shared" si="2"/>
        <v>6</v>
      </c>
      <c r="Z2" s="42">
        <f t="shared" si="2"/>
        <v>7</v>
      </c>
      <c r="AA2" s="42">
        <f t="shared" si="2"/>
        <v>8</v>
      </c>
      <c r="AB2" s="42">
        <f t="shared" si="2"/>
        <v>9</v>
      </c>
      <c r="AC2" s="42">
        <f t="shared" si="2"/>
        <v>10</v>
      </c>
      <c r="AD2" s="42">
        <f t="shared" si="2"/>
        <v>11</v>
      </c>
      <c r="AE2" s="42">
        <f t="shared" si="2"/>
        <v>12</v>
      </c>
      <c r="AF2" s="42">
        <f t="shared" si="2"/>
        <v>13</v>
      </c>
      <c r="AG2" s="42">
        <f t="shared" si="2"/>
        <v>14</v>
      </c>
      <c r="AH2" s="42">
        <f t="shared" si="2"/>
        <v>15</v>
      </c>
      <c r="AI2" s="42">
        <f t="shared" si="2"/>
        <v>16</v>
      </c>
      <c r="AJ2" s="42">
        <f t="shared" si="2"/>
        <v>17</v>
      </c>
      <c r="AK2" s="42">
        <f t="shared" si="2"/>
        <v>18</v>
      </c>
      <c r="AL2" s="42">
        <f t="shared" si="2"/>
        <v>19</v>
      </c>
      <c r="AM2" s="42">
        <f t="shared" si="2"/>
        <v>20</v>
      </c>
      <c r="AN2" s="42">
        <f t="shared" si="2"/>
        <v>21</v>
      </c>
      <c r="AO2" s="42">
        <f t="shared" si="2"/>
        <v>22</v>
      </c>
      <c r="AP2" s="42">
        <f t="shared" si="2"/>
        <v>23</v>
      </c>
      <c r="AQ2" s="42">
        <f t="shared" si="2"/>
        <v>24</v>
      </c>
      <c r="AR2" s="42">
        <f t="shared" si="2"/>
        <v>25</v>
      </c>
      <c r="AS2" s="42">
        <f t="shared" si="2"/>
        <v>26</v>
      </c>
      <c r="AT2" s="42">
        <f t="shared" si="2"/>
        <v>27</v>
      </c>
      <c r="AU2" s="42">
        <f t="shared" si="2"/>
        <v>28</v>
      </c>
      <c r="AV2" s="42">
        <f t="shared" si="2"/>
        <v>29</v>
      </c>
      <c r="AW2" s="42">
        <f t="shared" si="2"/>
        <v>30</v>
      </c>
      <c r="AX2" s="42">
        <f t="shared" si="2"/>
        <v>31</v>
      </c>
      <c r="AY2" s="42">
        <f t="shared" si="2"/>
        <v>32</v>
      </c>
      <c r="AZ2" s="42">
        <f t="shared" si="2"/>
        <v>33</v>
      </c>
      <c r="BA2" s="42">
        <f t="shared" si="2"/>
        <v>34</v>
      </c>
      <c r="BB2" s="42">
        <f t="shared" si="2"/>
        <v>35</v>
      </c>
      <c r="BC2" s="42">
        <f t="shared" si="2"/>
        <v>36</v>
      </c>
      <c r="BD2" s="42">
        <f t="shared" si="2"/>
        <v>37</v>
      </c>
      <c r="BE2" s="42">
        <f t="shared" si="2"/>
        <v>38</v>
      </c>
      <c r="BF2" s="42">
        <f t="shared" si="2"/>
        <v>39</v>
      </c>
      <c r="BG2" s="42">
        <f t="shared" si="2"/>
        <v>40</v>
      </c>
      <c r="BH2" s="42">
        <f t="shared" si="2"/>
        <v>41</v>
      </c>
      <c r="BI2" s="42">
        <f t="shared" si="2"/>
        <v>42</v>
      </c>
      <c r="BJ2" s="42">
        <f t="shared" si="2"/>
        <v>43</v>
      </c>
      <c r="BK2" s="42">
        <f t="shared" si="2"/>
        <v>44</v>
      </c>
      <c r="BL2" s="42">
        <f t="shared" si="2"/>
        <v>45</v>
      </c>
      <c r="BM2" s="42">
        <f t="shared" si="2"/>
        <v>46</v>
      </c>
      <c r="BN2" s="42">
        <f t="shared" si="2"/>
        <v>47</v>
      </c>
      <c r="BO2" s="42">
        <f t="shared" si="2"/>
        <v>48</v>
      </c>
      <c r="BP2" s="42">
        <f t="shared" si="2"/>
        <v>49</v>
      </c>
      <c r="BQ2" s="42">
        <f t="shared" si="2"/>
        <v>50</v>
      </c>
      <c r="BR2" s="42">
        <f t="shared" si="2"/>
        <v>51</v>
      </c>
      <c r="BS2" s="42">
        <f t="shared" si="2"/>
        <v>52</v>
      </c>
      <c r="BT2" s="42">
        <f t="shared" si="2"/>
        <v>1</v>
      </c>
      <c r="BU2" s="42">
        <f t="shared" si="2"/>
        <v>2</v>
      </c>
      <c r="BV2" s="42">
        <f t="shared" si="2"/>
        <v>3</v>
      </c>
      <c r="BW2" s="42">
        <f t="shared" si="2"/>
        <v>4</v>
      </c>
      <c r="BX2" s="42">
        <f t="shared" si="2"/>
        <v>5</v>
      </c>
      <c r="BY2" s="42">
        <f t="shared" si="2"/>
        <v>6</v>
      </c>
      <c r="BZ2" s="42">
        <f t="shared" si="2"/>
        <v>7</v>
      </c>
      <c r="CA2" s="42">
        <f t="shared" ref="CA2:DS2" si="3">_xlfn.ISOWEEKNUM($A$2+CA1)</f>
        <v>8</v>
      </c>
      <c r="CB2" s="42">
        <f t="shared" si="3"/>
        <v>9</v>
      </c>
      <c r="CC2" s="42">
        <f t="shared" si="3"/>
        <v>10</v>
      </c>
      <c r="CD2" s="42">
        <f t="shared" si="3"/>
        <v>11</v>
      </c>
      <c r="CE2" s="42">
        <f t="shared" si="3"/>
        <v>12</v>
      </c>
      <c r="CF2" s="42">
        <f t="shared" si="3"/>
        <v>13</v>
      </c>
      <c r="CG2" s="42">
        <f t="shared" si="3"/>
        <v>14</v>
      </c>
      <c r="CH2" s="42">
        <f t="shared" si="3"/>
        <v>15</v>
      </c>
      <c r="CI2" s="42">
        <f t="shared" si="3"/>
        <v>16</v>
      </c>
      <c r="CJ2" s="42">
        <f t="shared" si="3"/>
        <v>17</v>
      </c>
      <c r="CK2" s="42">
        <f t="shared" si="3"/>
        <v>18</v>
      </c>
      <c r="CL2" s="42">
        <f t="shared" si="3"/>
        <v>19</v>
      </c>
      <c r="CM2" s="42">
        <f t="shared" si="3"/>
        <v>20</v>
      </c>
      <c r="CN2" s="42">
        <f t="shared" si="3"/>
        <v>21</v>
      </c>
      <c r="CO2" s="42">
        <f t="shared" si="3"/>
        <v>22</v>
      </c>
      <c r="CP2" s="42">
        <f t="shared" si="3"/>
        <v>23</v>
      </c>
      <c r="CQ2" s="42">
        <f t="shared" si="3"/>
        <v>24</v>
      </c>
      <c r="CR2" s="42">
        <f t="shared" si="3"/>
        <v>25</v>
      </c>
      <c r="CS2" s="42">
        <f t="shared" si="3"/>
        <v>26</v>
      </c>
      <c r="CT2" s="42">
        <f t="shared" si="3"/>
        <v>27</v>
      </c>
      <c r="CU2" s="42">
        <f t="shared" si="3"/>
        <v>28</v>
      </c>
      <c r="CV2" s="42">
        <f t="shared" si="3"/>
        <v>29</v>
      </c>
      <c r="CW2" s="42">
        <f t="shared" si="3"/>
        <v>30</v>
      </c>
      <c r="CX2" s="42">
        <f t="shared" si="3"/>
        <v>31</v>
      </c>
      <c r="CY2" s="42">
        <f t="shared" si="3"/>
        <v>32</v>
      </c>
      <c r="CZ2" s="42">
        <f t="shared" si="3"/>
        <v>33</v>
      </c>
      <c r="DA2" s="42">
        <f t="shared" si="3"/>
        <v>34</v>
      </c>
      <c r="DB2" s="42">
        <f t="shared" si="3"/>
        <v>35</v>
      </c>
      <c r="DC2" s="42">
        <f t="shared" si="3"/>
        <v>36</v>
      </c>
      <c r="DD2" s="42">
        <f t="shared" si="3"/>
        <v>37</v>
      </c>
      <c r="DE2" s="42">
        <f t="shared" si="3"/>
        <v>38</v>
      </c>
      <c r="DF2" s="42">
        <f t="shared" si="3"/>
        <v>39</v>
      </c>
      <c r="DG2" s="42">
        <f t="shared" si="3"/>
        <v>40</v>
      </c>
      <c r="DH2" s="42">
        <f t="shared" si="3"/>
        <v>41</v>
      </c>
      <c r="DI2" s="42">
        <f t="shared" si="3"/>
        <v>42</v>
      </c>
      <c r="DJ2" s="42">
        <f t="shared" si="3"/>
        <v>43</v>
      </c>
      <c r="DK2" s="42">
        <f t="shared" si="3"/>
        <v>44</v>
      </c>
      <c r="DL2" s="42">
        <f t="shared" si="3"/>
        <v>45</v>
      </c>
      <c r="DM2" s="42">
        <f t="shared" si="3"/>
        <v>46</v>
      </c>
      <c r="DN2" s="42">
        <f t="shared" si="3"/>
        <v>47</v>
      </c>
      <c r="DO2" s="42">
        <f t="shared" si="3"/>
        <v>48</v>
      </c>
      <c r="DP2" s="42">
        <f t="shared" si="3"/>
        <v>49</v>
      </c>
      <c r="DQ2" s="42">
        <f t="shared" si="3"/>
        <v>50</v>
      </c>
      <c r="DR2" s="42">
        <f t="shared" si="3"/>
        <v>51</v>
      </c>
      <c r="DS2" s="42">
        <f t="shared" si="3"/>
        <v>52</v>
      </c>
    </row>
    <row r="3" spans="1:124" ht="30" hidden="1" customHeight="1" x14ac:dyDescent="0.3">
      <c r="N3" s="2" t="s">
        <v>0</v>
      </c>
      <c r="O3" s="42" t="str">
        <f t="shared" ref="O3:AT3" si="4">"Uge "&amp;O2</f>
        <v>Uge 48</v>
      </c>
      <c r="P3" s="42" t="str">
        <f t="shared" si="4"/>
        <v>Uge 49</v>
      </c>
      <c r="Q3" s="42" t="str">
        <f t="shared" si="4"/>
        <v>Uge 50</v>
      </c>
      <c r="R3" s="42" t="str">
        <f t="shared" si="4"/>
        <v>Uge 51</v>
      </c>
      <c r="S3" s="42" t="str">
        <f t="shared" si="4"/>
        <v>Uge 52</v>
      </c>
      <c r="T3" s="42" t="str">
        <f t="shared" si="4"/>
        <v>Uge 1</v>
      </c>
      <c r="U3" s="42" t="str">
        <f t="shared" si="4"/>
        <v>Uge 2</v>
      </c>
      <c r="V3" s="42" t="str">
        <f t="shared" si="4"/>
        <v>Uge 3</v>
      </c>
      <c r="W3" s="42" t="str">
        <f t="shared" si="4"/>
        <v>Uge 4</v>
      </c>
      <c r="X3" s="42" t="str">
        <f t="shared" si="4"/>
        <v>Uge 5</v>
      </c>
      <c r="Y3" s="42" t="str">
        <f t="shared" si="4"/>
        <v>Uge 6</v>
      </c>
      <c r="Z3" s="42" t="str">
        <f t="shared" si="4"/>
        <v>Uge 7</v>
      </c>
      <c r="AA3" s="42" t="str">
        <f t="shared" si="4"/>
        <v>Uge 8</v>
      </c>
      <c r="AB3" s="42" t="str">
        <f t="shared" si="4"/>
        <v>Uge 9</v>
      </c>
      <c r="AC3" s="42" t="str">
        <f t="shared" si="4"/>
        <v>Uge 10</v>
      </c>
      <c r="AD3" s="42" t="str">
        <f t="shared" si="4"/>
        <v>Uge 11</v>
      </c>
      <c r="AE3" s="42" t="str">
        <f t="shared" si="4"/>
        <v>Uge 12</v>
      </c>
      <c r="AF3" s="42" t="str">
        <f t="shared" si="4"/>
        <v>Uge 13</v>
      </c>
      <c r="AG3" s="42" t="str">
        <f t="shared" si="4"/>
        <v>Uge 14</v>
      </c>
      <c r="AH3" s="42" t="str">
        <f t="shared" si="4"/>
        <v>Uge 15</v>
      </c>
      <c r="AI3" s="42" t="str">
        <f t="shared" si="4"/>
        <v>Uge 16</v>
      </c>
      <c r="AJ3" s="42" t="str">
        <f t="shared" si="4"/>
        <v>Uge 17</v>
      </c>
      <c r="AK3" s="42" t="str">
        <f t="shared" si="4"/>
        <v>Uge 18</v>
      </c>
      <c r="AL3" s="42" t="str">
        <f t="shared" si="4"/>
        <v>Uge 19</v>
      </c>
      <c r="AM3" s="42" t="str">
        <f t="shared" si="4"/>
        <v>Uge 20</v>
      </c>
      <c r="AN3" s="42" t="str">
        <f t="shared" si="4"/>
        <v>Uge 21</v>
      </c>
      <c r="AO3" s="42" t="str">
        <f t="shared" si="4"/>
        <v>Uge 22</v>
      </c>
      <c r="AP3" s="42" t="str">
        <f t="shared" si="4"/>
        <v>Uge 23</v>
      </c>
      <c r="AQ3" s="42" t="str">
        <f t="shared" si="4"/>
        <v>Uge 24</v>
      </c>
      <c r="AR3" s="42" t="str">
        <f t="shared" si="4"/>
        <v>Uge 25</v>
      </c>
      <c r="AS3" s="42" t="str">
        <f t="shared" si="4"/>
        <v>Uge 26</v>
      </c>
      <c r="AT3" s="42" t="str">
        <f t="shared" si="4"/>
        <v>Uge 27</v>
      </c>
      <c r="AU3" s="42" t="str">
        <f t="shared" ref="AU3:BZ3" si="5">"Uge "&amp;AU2</f>
        <v>Uge 28</v>
      </c>
      <c r="AV3" s="42" t="str">
        <f t="shared" si="5"/>
        <v>Uge 29</v>
      </c>
      <c r="AW3" s="42" t="str">
        <f t="shared" si="5"/>
        <v>Uge 30</v>
      </c>
      <c r="AX3" s="42" t="str">
        <f t="shared" si="5"/>
        <v>Uge 31</v>
      </c>
      <c r="AY3" s="42" t="str">
        <f t="shared" si="5"/>
        <v>Uge 32</v>
      </c>
      <c r="AZ3" s="42" t="str">
        <f t="shared" si="5"/>
        <v>Uge 33</v>
      </c>
      <c r="BA3" s="42" t="str">
        <f t="shared" si="5"/>
        <v>Uge 34</v>
      </c>
      <c r="BB3" s="42" t="str">
        <f t="shared" si="5"/>
        <v>Uge 35</v>
      </c>
      <c r="BC3" s="42" t="str">
        <f t="shared" si="5"/>
        <v>Uge 36</v>
      </c>
      <c r="BD3" s="42" t="str">
        <f t="shared" si="5"/>
        <v>Uge 37</v>
      </c>
      <c r="BE3" s="42" t="str">
        <f t="shared" si="5"/>
        <v>Uge 38</v>
      </c>
      <c r="BF3" s="42" t="str">
        <f t="shared" si="5"/>
        <v>Uge 39</v>
      </c>
      <c r="BG3" s="42" t="str">
        <f t="shared" si="5"/>
        <v>Uge 40</v>
      </c>
      <c r="BH3" s="42" t="str">
        <f t="shared" si="5"/>
        <v>Uge 41</v>
      </c>
      <c r="BI3" s="42" t="str">
        <f t="shared" si="5"/>
        <v>Uge 42</v>
      </c>
      <c r="BJ3" s="42" t="str">
        <f t="shared" si="5"/>
        <v>Uge 43</v>
      </c>
      <c r="BK3" s="42" t="str">
        <f t="shared" si="5"/>
        <v>Uge 44</v>
      </c>
      <c r="BL3" s="42" t="str">
        <f t="shared" si="5"/>
        <v>Uge 45</v>
      </c>
      <c r="BM3" s="42" t="str">
        <f t="shared" si="5"/>
        <v>Uge 46</v>
      </c>
      <c r="BN3" s="42" t="str">
        <f t="shared" si="5"/>
        <v>Uge 47</v>
      </c>
      <c r="BO3" s="42" t="str">
        <f t="shared" si="5"/>
        <v>Uge 48</v>
      </c>
      <c r="BP3" s="42" t="str">
        <f t="shared" si="5"/>
        <v>Uge 49</v>
      </c>
      <c r="BQ3" s="42" t="str">
        <f t="shared" si="5"/>
        <v>Uge 50</v>
      </c>
      <c r="BR3" s="42" t="str">
        <f t="shared" si="5"/>
        <v>Uge 51</v>
      </c>
      <c r="BS3" s="42" t="str">
        <f t="shared" si="5"/>
        <v>Uge 52</v>
      </c>
      <c r="BT3" s="42" t="str">
        <f t="shared" si="5"/>
        <v>Uge 1</v>
      </c>
      <c r="BU3" s="42" t="str">
        <f t="shared" si="5"/>
        <v>Uge 2</v>
      </c>
      <c r="BV3" s="42" t="str">
        <f t="shared" si="5"/>
        <v>Uge 3</v>
      </c>
      <c r="BW3" s="42" t="str">
        <f t="shared" si="5"/>
        <v>Uge 4</v>
      </c>
      <c r="BX3" s="42" t="str">
        <f t="shared" si="5"/>
        <v>Uge 5</v>
      </c>
      <c r="BY3" s="42" t="str">
        <f t="shared" si="5"/>
        <v>Uge 6</v>
      </c>
      <c r="BZ3" s="42" t="str">
        <f t="shared" si="5"/>
        <v>Uge 7</v>
      </c>
      <c r="CA3" s="42" t="str">
        <f t="shared" ref="CA3:DF3" si="6">"Uge "&amp;CA2</f>
        <v>Uge 8</v>
      </c>
      <c r="CB3" s="42" t="str">
        <f t="shared" si="6"/>
        <v>Uge 9</v>
      </c>
      <c r="CC3" s="42" t="str">
        <f t="shared" si="6"/>
        <v>Uge 10</v>
      </c>
      <c r="CD3" s="42" t="str">
        <f t="shared" si="6"/>
        <v>Uge 11</v>
      </c>
      <c r="CE3" s="42" t="str">
        <f t="shared" si="6"/>
        <v>Uge 12</v>
      </c>
      <c r="CF3" s="42" t="str">
        <f t="shared" si="6"/>
        <v>Uge 13</v>
      </c>
      <c r="CG3" s="42" t="str">
        <f t="shared" si="6"/>
        <v>Uge 14</v>
      </c>
      <c r="CH3" s="42" t="str">
        <f t="shared" si="6"/>
        <v>Uge 15</v>
      </c>
      <c r="CI3" s="42" t="str">
        <f t="shared" si="6"/>
        <v>Uge 16</v>
      </c>
      <c r="CJ3" s="42" t="str">
        <f t="shared" si="6"/>
        <v>Uge 17</v>
      </c>
      <c r="CK3" s="42" t="str">
        <f t="shared" si="6"/>
        <v>Uge 18</v>
      </c>
      <c r="CL3" s="42" t="str">
        <f t="shared" si="6"/>
        <v>Uge 19</v>
      </c>
      <c r="CM3" s="42" t="str">
        <f t="shared" si="6"/>
        <v>Uge 20</v>
      </c>
      <c r="CN3" s="42" t="str">
        <f t="shared" si="6"/>
        <v>Uge 21</v>
      </c>
      <c r="CO3" s="42" t="str">
        <f t="shared" si="6"/>
        <v>Uge 22</v>
      </c>
      <c r="CP3" s="42" t="str">
        <f t="shared" si="6"/>
        <v>Uge 23</v>
      </c>
      <c r="CQ3" s="42" t="str">
        <f t="shared" si="6"/>
        <v>Uge 24</v>
      </c>
      <c r="CR3" s="42" t="str">
        <f t="shared" si="6"/>
        <v>Uge 25</v>
      </c>
      <c r="CS3" s="42" t="str">
        <f t="shared" si="6"/>
        <v>Uge 26</v>
      </c>
      <c r="CT3" s="42" t="str">
        <f t="shared" si="6"/>
        <v>Uge 27</v>
      </c>
      <c r="CU3" s="42" t="str">
        <f t="shared" si="6"/>
        <v>Uge 28</v>
      </c>
      <c r="CV3" s="42" t="str">
        <f t="shared" si="6"/>
        <v>Uge 29</v>
      </c>
      <c r="CW3" s="42" t="str">
        <f t="shared" si="6"/>
        <v>Uge 30</v>
      </c>
      <c r="CX3" s="42" t="str">
        <f t="shared" si="6"/>
        <v>Uge 31</v>
      </c>
      <c r="CY3" s="42" t="str">
        <f t="shared" si="6"/>
        <v>Uge 32</v>
      </c>
      <c r="CZ3" s="42" t="str">
        <f t="shared" si="6"/>
        <v>Uge 33</v>
      </c>
      <c r="DA3" s="42" t="str">
        <f t="shared" si="6"/>
        <v>Uge 34</v>
      </c>
      <c r="DB3" s="42" t="str">
        <f t="shared" si="6"/>
        <v>Uge 35</v>
      </c>
      <c r="DC3" s="42" t="str">
        <f t="shared" si="6"/>
        <v>Uge 36</v>
      </c>
      <c r="DD3" s="42" t="str">
        <f t="shared" si="6"/>
        <v>Uge 37</v>
      </c>
      <c r="DE3" s="42" t="str">
        <f t="shared" si="6"/>
        <v>Uge 38</v>
      </c>
      <c r="DF3" s="42" t="str">
        <f t="shared" si="6"/>
        <v>Uge 39</v>
      </c>
      <c r="DG3" s="42" t="str">
        <f t="shared" ref="DG3:DS3" si="7">"Uge "&amp;DG2</f>
        <v>Uge 40</v>
      </c>
      <c r="DH3" s="42" t="str">
        <f t="shared" si="7"/>
        <v>Uge 41</v>
      </c>
      <c r="DI3" s="42" t="str">
        <f t="shared" si="7"/>
        <v>Uge 42</v>
      </c>
      <c r="DJ3" s="42" t="str">
        <f t="shared" si="7"/>
        <v>Uge 43</v>
      </c>
      <c r="DK3" s="42" t="str">
        <f t="shared" si="7"/>
        <v>Uge 44</v>
      </c>
      <c r="DL3" s="42" t="str">
        <f t="shared" si="7"/>
        <v>Uge 45</v>
      </c>
      <c r="DM3" s="42" t="str">
        <f t="shared" si="7"/>
        <v>Uge 46</v>
      </c>
      <c r="DN3" s="42" t="str">
        <f t="shared" si="7"/>
        <v>Uge 47</v>
      </c>
      <c r="DO3" s="42" t="str">
        <f t="shared" si="7"/>
        <v>Uge 48</v>
      </c>
      <c r="DP3" s="42" t="str">
        <f t="shared" si="7"/>
        <v>Uge 49</v>
      </c>
      <c r="DQ3" s="42" t="str">
        <f t="shared" si="7"/>
        <v>Uge 50</v>
      </c>
      <c r="DR3" s="42" t="str">
        <f t="shared" si="7"/>
        <v>Uge 51</v>
      </c>
      <c r="DS3" s="42" t="str">
        <f t="shared" si="7"/>
        <v>Uge 52</v>
      </c>
    </row>
    <row r="4" spans="1:124" ht="15.9" customHeight="1" x14ac:dyDescent="0.3">
      <c r="A4" s="22"/>
      <c r="B4" s="23"/>
      <c r="C4" s="23"/>
      <c r="D4" s="23"/>
      <c r="E4" s="23"/>
      <c r="F4" s="23"/>
      <c r="G4" s="62" t="s">
        <v>30</v>
      </c>
      <c r="H4" s="62"/>
      <c r="I4" s="62"/>
      <c r="J4" s="62"/>
      <c r="K4" s="24"/>
      <c r="L4" s="23"/>
      <c r="M4" s="23"/>
      <c r="N4" s="23"/>
      <c r="O4" s="43">
        <f t="shared" ref="O4:AT4" si="8">YEAR($A$2+O1)</f>
        <v>2021</v>
      </c>
      <c r="P4" s="43">
        <f t="shared" si="8"/>
        <v>2021</v>
      </c>
      <c r="Q4" s="43">
        <f t="shared" si="8"/>
        <v>2021</v>
      </c>
      <c r="R4" s="43">
        <f t="shared" si="8"/>
        <v>2021</v>
      </c>
      <c r="S4" s="43">
        <f t="shared" si="8"/>
        <v>2021</v>
      </c>
      <c r="T4" s="43">
        <f t="shared" si="8"/>
        <v>2022</v>
      </c>
      <c r="U4" s="43">
        <f t="shared" si="8"/>
        <v>2022</v>
      </c>
      <c r="V4" s="43">
        <f t="shared" si="8"/>
        <v>2022</v>
      </c>
      <c r="W4" s="43">
        <f t="shared" si="8"/>
        <v>2022</v>
      </c>
      <c r="X4" s="43">
        <f t="shared" si="8"/>
        <v>2022</v>
      </c>
      <c r="Y4" s="43">
        <f t="shared" si="8"/>
        <v>2022</v>
      </c>
      <c r="Z4" s="43">
        <f t="shared" si="8"/>
        <v>2022</v>
      </c>
      <c r="AA4" s="43">
        <f t="shared" si="8"/>
        <v>2022</v>
      </c>
      <c r="AB4" s="43">
        <f t="shared" si="8"/>
        <v>2022</v>
      </c>
      <c r="AC4" s="43">
        <f t="shared" si="8"/>
        <v>2022</v>
      </c>
      <c r="AD4" s="43">
        <f t="shared" si="8"/>
        <v>2022</v>
      </c>
      <c r="AE4" s="43">
        <f t="shared" si="8"/>
        <v>2022</v>
      </c>
      <c r="AF4" s="43">
        <f t="shared" si="8"/>
        <v>2022</v>
      </c>
      <c r="AG4" s="43">
        <f t="shared" si="8"/>
        <v>2022</v>
      </c>
      <c r="AH4" s="43">
        <f t="shared" si="8"/>
        <v>2022</v>
      </c>
      <c r="AI4" s="43">
        <f t="shared" si="8"/>
        <v>2022</v>
      </c>
      <c r="AJ4" s="43">
        <f t="shared" si="8"/>
        <v>2022</v>
      </c>
      <c r="AK4" s="43">
        <f t="shared" si="8"/>
        <v>2022</v>
      </c>
      <c r="AL4" s="43">
        <f t="shared" si="8"/>
        <v>2022</v>
      </c>
      <c r="AM4" s="43">
        <f t="shared" si="8"/>
        <v>2022</v>
      </c>
      <c r="AN4" s="43">
        <f t="shared" si="8"/>
        <v>2022</v>
      </c>
      <c r="AO4" s="43">
        <f t="shared" si="8"/>
        <v>2022</v>
      </c>
      <c r="AP4" s="43">
        <f t="shared" si="8"/>
        <v>2022</v>
      </c>
      <c r="AQ4" s="43">
        <f t="shared" si="8"/>
        <v>2022</v>
      </c>
      <c r="AR4" s="43">
        <f t="shared" si="8"/>
        <v>2022</v>
      </c>
      <c r="AS4" s="43">
        <f t="shared" si="8"/>
        <v>2022</v>
      </c>
      <c r="AT4" s="43">
        <f t="shared" si="8"/>
        <v>2022</v>
      </c>
      <c r="AU4" s="43">
        <f t="shared" ref="AU4:BZ4" si="9">YEAR($A$2+AU1)</f>
        <v>2022</v>
      </c>
      <c r="AV4" s="43">
        <f t="shared" si="9"/>
        <v>2022</v>
      </c>
      <c r="AW4" s="43">
        <f t="shared" si="9"/>
        <v>2022</v>
      </c>
      <c r="AX4" s="43">
        <f t="shared" si="9"/>
        <v>2022</v>
      </c>
      <c r="AY4" s="43">
        <f t="shared" si="9"/>
        <v>2022</v>
      </c>
      <c r="AZ4" s="43">
        <f t="shared" si="9"/>
        <v>2022</v>
      </c>
      <c r="BA4" s="43">
        <f t="shared" si="9"/>
        <v>2022</v>
      </c>
      <c r="BB4" s="43">
        <f t="shared" si="9"/>
        <v>2022</v>
      </c>
      <c r="BC4" s="43">
        <f t="shared" si="9"/>
        <v>2022</v>
      </c>
      <c r="BD4" s="43">
        <f t="shared" si="9"/>
        <v>2022</v>
      </c>
      <c r="BE4" s="43">
        <f t="shared" si="9"/>
        <v>2022</v>
      </c>
      <c r="BF4" s="43">
        <f t="shared" si="9"/>
        <v>2022</v>
      </c>
      <c r="BG4" s="43">
        <f t="shared" si="9"/>
        <v>2022</v>
      </c>
      <c r="BH4" s="43">
        <f t="shared" si="9"/>
        <v>2022</v>
      </c>
      <c r="BI4" s="43">
        <f t="shared" si="9"/>
        <v>2022</v>
      </c>
      <c r="BJ4" s="43">
        <f t="shared" si="9"/>
        <v>2022</v>
      </c>
      <c r="BK4" s="43">
        <f t="shared" si="9"/>
        <v>2022</v>
      </c>
      <c r="BL4" s="43">
        <f t="shared" si="9"/>
        <v>2022</v>
      </c>
      <c r="BM4" s="43">
        <f t="shared" si="9"/>
        <v>2022</v>
      </c>
      <c r="BN4" s="43">
        <f t="shared" si="9"/>
        <v>2022</v>
      </c>
      <c r="BO4" s="43">
        <f t="shared" si="9"/>
        <v>2022</v>
      </c>
      <c r="BP4" s="43">
        <f t="shared" si="9"/>
        <v>2022</v>
      </c>
      <c r="BQ4" s="43">
        <f t="shared" si="9"/>
        <v>2022</v>
      </c>
      <c r="BR4" s="43">
        <f t="shared" si="9"/>
        <v>2022</v>
      </c>
      <c r="BS4" s="43">
        <f t="shared" si="9"/>
        <v>2022</v>
      </c>
      <c r="BT4" s="43">
        <f t="shared" si="9"/>
        <v>2023</v>
      </c>
      <c r="BU4" s="43">
        <f t="shared" si="9"/>
        <v>2023</v>
      </c>
      <c r="BV4" s="43">
        <f t="shared" si="9"/>
        <v>2023</v>
      </c>
      <c r="BW4" s="43">
        <f t="shared" si="9"/>
        <v>2023</v>
      </c>
      <c r="BX4" s="43">
        <f t="shared" si="9"/>
        <v>2023</v>
      </c>
      <c r="BY4" s="43">
        <f t="shared" si="9"/>
        <v>2023</v>
      </c>
      <c r="BZ4" s="43">
        <f t="shared" si="9"/>
        <v>2023</v>
      </c>
      <c r="CA4" s="43">
        <f t="shared" ref="CA4:DF4" si="10">YEAR($A$2+CA1)</f>
        <v>2023</v>
      </c>
      <c r="CB4" s="43">
        <f t="shared" si="10"/>
        <v>2023</v>
      </c>
      <c r="CC4" s="43">
        <f t="shared" si="10"/>
        <v>2023</v>
      </c>
      <c r="CD4" s="43">
        <f t="shared" si="10"/>
        <v>2023</v>
      </c>
      <c r="CE4" s="43">
        <f t="shared" si="10"/>
        <v>2023</v>
      </c>
      <c r="CF4" s="43">
        <f t="shared" si="10"/>
        <v>2023</v>
      </c>
      <c r="CG4" s="43">
        <f t="shared" si="10"/>
        <v>2023</v>
      </c>
      <c r="CH4" s="43">
        <f t="shared" si="10"/>
        <v>2023</v>
      </c>
      <c r="CI4" s="43">
        <f t="shared" si="10"/>
        <v>2023</v>
      </c>
      <c r="CJ4" s="43">
        <f t="shared" si="10"/>
        <v>2023</v>
      </c>
      <c r="CK4" s="43">
        <f t="shared" si="10"/>
        <v>2023</v>
      </c>
      <c r="CL4" s="43">
        <f t="shared" si="10"/>
        <v>2023</v>
      </c>
      <c r="CM4" s="43">
        <f t="shared" si="10"/>
        <v>2023</v>
      </c>
      <c r="CN4" s="43">
        <f t="shared" si="10"/>
        <v>2023</v>
      </c>
      <c r="CO4" s="43">
        <f t="shared" si="10"/>
        <v>2023</v>
      </c>
      <c r="CP4" s="43">
        <f t="shared" si="10"/>
        <v>2023</v>
      </c>
      <c r="CQ4" s="43">
        <f t="shared" si="10"/>
        <v>2023</v>
      </c>
      <c r="CR4" s="43">
        <f t="shared" si="10"/>
        <v>2023</v>
      </c>
      <c r="CS4" s="43">
        <f t="shared" si="10"/>
        <v>2023</v>
      </c>
      <c r="CT4" s="43">
        <f t="shared" si="10"/>
        <v>2023</v>
      </c>
      <c r="CU4" s="43">
        <f t="shared" si="10"/>
        <v>2023</v>
      </c>
      <c r="CV4" s="43">
        <f t="shared" si="10"/>
        <v>2023</v>
      </c>
      <c r="CW4" s="43">
        <f t="shared" si="10"/>
        <v>2023</v>
      </c>
      <c r="CX4" s="43">
        <f t="shared" si="10"/>
        <v>2023</v>
      </c>
      <c r="CY4" s="43">
        <f t="shared" si="10"/>
        <v>2023</v>
      </c>
      <c r="CZ4" s="43">
        <f t="shared" si="10"/>
        <v>2023</v>
      </c>
      <c r="DA4" s="43">
        <f t="shared" si="10"/>
        <v>2023</v>
      </c>
      <c r="DB4" s="43">
        <f t="shared" si="10"/>
        <v>2023</v>
      </c>
      <c r="DC4" s="43">
        <f t="shared" si="10"/>
        <v>2023</v>
      </c>
      <c r="DD4" s="43">
        <f t="shared" si="10"/>
        <v>2023</v>
      </c>
      <c r="DE4" s="43">
        <f t="shared" si="10"/>
        <v>2023</v>
      </c>
      <c r="DF4" s="43">
        <f t="shared" si="10"/>
        <v>2023</v>
      </c>
      <c r="DG4" s="43">
        <f t="shared" ref="DG4:DS4" si="11">YEAR($A$2+DG1)</f>
        <v>2023</v>
      </c>
      <c r="DH4" s="43">
        <f t="shared" si="11"/>
        <v>2023</v>
      </c>
      <c r="DI4" s="43">
        <f t="shared" si="11"/>
        <v>2023</v>
      </c>
      <c r="DJ4" s="43">
        <f t="shared" si="11"/>
        <v>2023</v>
      </c>
      <c r="DK4" s="43">
        <f t="shared" si="11"/>
        <v>2023</v>
      </c>
      <c r="DL4" s="43">
        <f t="shared" si="11"/>
        <v>2023</v>
      </c>
      <c r="DM4" s="43">
        <f t="shared" si="11"/>
        <v>2023</v>
      </c>
      <c r="DN4" s="43">
        <f t="shared" si="11"/>
        <v>2023</v>
      </c>
      <c r="DO4" s="43">
        <f t="shared" si="11"/>
        <v>2023</v>
      </c>
      <c r="DP4" s="43">
        <f t="shared" si="11"/>
        <v>2023</v>
      </c>
      <c r="DQ4" s="43">
        <f t="shared" si="11"/>
        <v>2023</v>
      </c>
      <c r="DR4" s="43">
        <f t="shared" si="11"/>
        <v>2023</v>
      </c>
      <c r="DS4" s="44">
        <f t="shared" si="11"/>
        <v>2023</v>
      </c>
    </row>
    <row r="5" spans="1:124" ht="15.9" customHeight="1" x14ac:dyDescent="0.3">
      <c r="A5" s="25"/>
      <c r="B5" s="9"/>
      <c r="C5" s="9"/>
      <c r="D5" s="9"/>
      <c r="E5" s="9"/>
      <c r="F5" s="9"/>
      <c r="G5" s="63"/>
      <c r="H5" s="63"/>
      <c r="I5" s="63"/>
      <c r="J5" s="63"/>
      <c r="K5" s="17"/>
      <c r="L5" s="9"/>
      <c r="M5" s="9"/>
      <c r="N5" s="9"/>
      <c r="O5" s="45" t="str">
        <f t="shared" ref="O5:AT5" si="12">CHOOSE(MONTH($A$2+O1),"Jan","Feb","Mar","Apr","Maj","Jun","Jul","Aug","Sep","Okt","Nov","Dec")</f>
        <v>Nov</v>
      </c>
      <c r="P5" s="45" t="str">
        <f t="shared" si="12"/>
        <v>Dec</v>
      </c>
      <c r="Q5" s="45" t="str">
        <f t="shared" si="12"/>
        <v>Dec</v>
      </c>
      <c r="R5" s="45" t="str">
        <f t="shared" si="12"/>
        <v>Dec</v>
      </c>
      <c r="S5" s="45" t="str">
        <f t="shared" si="12"/>
        <v>Dec</v>
      </c>
      <c r="T5" s="45" t="str">
        <f t="shared" si="12"/>
        <v>Jan</v>
      </c>
      <c r="U5" s="45" t="str">
        <f t="shared" si="12"/>
        <v>Jan</v>
      </c>
      <c r="V5" s="45" t="str">
        <f t="shared" si="12"/>
        <v>Jan</v>
      </c>
      <c r="W5" s="45" t="str">
        <f t="shared" si="12"/>
        <v>Jan</v>
      </c>
      <c r="X5" s="45" t="str">
        <f t="shared" si="12"/>
        <v>Feb</v>
      </c>
      <c r="Y5" s="45" t="str">
        <f t="shared" si="12"/>
        <v>Feb</v>
      </c>
      <c r="Z5" s="45" t="str">
        <f t="shared" si="12"/>
        <v>Feb</v>
      </c>
      <c r="AA5" s="45" t="str">
        <f t="shared" si="12"/>
        <v>Feb</v>
      </c>
      <c r="AB5" s="45" t="str">
        <f t="shared" si="12"/>
        <v>Mar</v>
      </c>
      <c r="AC5" s="45" t="str">
        <f t="shared" si="12"/>
        <v>Mar</v>
      </c>
      <c r="AD5" s="45" t="str">
        <f t="shared" si="12"/>
        <v>Mar</v>
      </c>
      <c r="AE5" s="45" t="str">
        <f t="shared" si="12"/>
        <v>Mar</v>
      </c>
      <c r="AF5" s="45" t="str">
        <f t="shared" si="12"/>
        <v>Mar</v>
      </c>
      <c r="AG5" s="45" t="str">
        <f t="shared" si="12"/>
        <v>Apr</v>
      </c>
      <c r="AH5" s="45" t="str">
        <f t="shared" si="12"/>
        <v>Apr</v>
      </c>
      <c r="AI5" s="45" t="str">
        <f t="shared" si="12"/>
        <v>Apr</v>
      </c>
      <c r="AJ5" s="45" t="str">
        <f t="shared" si="12"/>
        <v>Apr</v>
      </c>
      <c r="AK5" s="45" t="str">
        <f t="shared" si="12"/>
        <v>Maj</v>
      </c>
      <c r="AL5" s="45" t="str">
        <f t="shared" si="12"/>
        <v>Maj</v>
      </c>
      <c r="AM5" s="45" t="str">
        <f t="shared" si="12"/>
        <v>Maj</v>
      </c>
      <c r="AN5" s="45" t="str">
        <f t="shared" si="12"/>
        <v>Maj</v>
      </c>
      <c r="AO5" s="45" t="str">
        <f t="shared" si="12"/>
        <v>Maj</v>
      </c>
      <c r="AP5" s="45" t="str">
        <f t="shared" si="12"/>
        <v>Jun</v>
      </c>
      <c r="AQ5" s="45" t="str">
        <f t="shared" si="12"/>
        <v>Jun</v>
      </c>
      <c r="AR5" s="45" t="str">
        <f t="shared" si="12"/>
        <v>Jun</v>
      </c>
      <c r="AS5" s="45" t="str">
        <f t="shared" si="12"/>
        <v>Jun</v>
      </c>
      <c r="AT5" s="45" t="str">
        <f t="shared" si="12"/>
        <v>Jul</v>
      </c>
      <c r="AU5" s="45" t="str">
        <f t="shared" ref="AU5:BZ5" si="13">CHOOSE(MONTH($A$2+AU1),"Jan","Feb","Mar","Apr","Maj","Jun","Jul","Aug","Sep","Okt","Nov","Dec")</f>
        <v>Jul</v>
      </c>
      <c r="AV5" s="45" t="str">
        <f t="shared" si="13"/>
        <v>Jul</v>
      </c>
      <c r="AW5" s="45" t="str">
        <f t="shared" si="13"/>
        <v>Jul</v>
      </c>
      <c r="AX5" s="45" t="str">
        <f t="shared" si="13"/>
        <v>Aug</v>
      </c>
      <c r="AY5" s="45" t="str">
        <f t="shared" si="13"/>
        <v>Aug</v>
      </c>
      <c r="AZ5" s="45" t="str">
        <f t="shared" si="13"/>
        <v>Aug</v>
      </c>
      <c r="BA5" s="45" t="str">
        <f t="shared" si="13"/>
        <v>Aug</v>
      </c>
      <c r="BB5" s="45" t="str">
        <f t="shared" si="13"/>
        <v>Aug</v>
      </c>
      <c r="BC5" s="45" t="str">
        <f t="shared" si="13"/>
        <v>Sep</v>
      </c>
      <c r="BD5" s="45" t="str">
        <f t="shared" si="13"/>
        <v>Sep</v>
      </c>
      <c r="BE5" s="45" t="str">
        <f t="shared" si="13"/>
        <v>Sep</v>
      </c>
      <c r="BF5" s="45" t="str">
        <f t="shared" si="13"/>
        <v>Sep</v>
      </c>
      <c r="BG5" s="45" t="str">
        <f t="shared" si="13"/>
        <v>Okt</v>
      </c>
      <c r="BH5" s="45" t="str">
        <f t="shared" si="13"/>
        <v>Okt</v>
      </c>
      <c r="BI5" s="45" t="str">
        <f t="shared" si="13"/>
        <v>Okt</v>
      </c>
      <c r="BJ5" s="45" t="str">
        <f t="shared" si="13"/>
        <v>Okt</v>
      </c>
      <c r="BK5" s="45" t="str">
        <f t="shared" si="13"/>
        <v>Nov</v>
      </c>
      <c r="BL5" s="45" t="str">
        <f t="shared" si="13"/>
        <v>Nov</v>
      </c>
      <c r="BM5" s="45" t="str">
        <f t="shared" si="13"/>
        <v>Nov</v>
      </c>
      <c r="BN5" s="45" t="str">
        <f t="shared" si="13"/>
        <v>Nov</v>
      </c>
      <c r="BO5" s="45" t="str">
        <f t="shared" si="13"/>
        <v>Nov</v>
      </c>
      <c r="BP5" s="45" t="str">
        <f t="shared" si="13"/>
        <v>Dec</v>
      </c>
      <c r="BQ5" s="45" t="str">
        <f t="shared" si="13"/>
        <v>Dec</v>
      </c>
      <c r="BR5" s="45" t="str">
        <f t="shared" si="13"/>
        <v>Dec</v>
      </c>
      <c r="BS5" s="45" t="str">
        <f t="shared" si="13"/>
        <v>Dec</v>
      </c>
      <c r="BT5" s="45" t="str">
        <f t="shared" si="13"/>
        <v>Jan</v>
      </c>
      <c r="BU5" s="45" t="str">
        <f t="shared" si="13"/>
        <v>Jan</v>
      </c>
      <c r="BV5" s="45" t="str">
        <f t="shared" si="13"/>
        <v>Jan</v>
      </c>
      <c r="BW5" s="45" t="str">
        <f t="shared" si="13"/>
        <v>Jan</v>
      </c>
      <c r="BX5" s="45" t="str">
        <f t="shared" si="13"/>
        <v>Jan</v>
      </c>
      <c r="BY5" s="45" t="str">
        <f t="shared" si="13"/>
        <v>Feb</v>
      </c>
      <c r="BZ5" s="45" t="str">
        <f t="shared" si="13"/>
        <v>Feb</v>
      </c>
      <c r="CA5" s="45" t="str">
        <f t="shared" ref="CA5:DF5" si="14">CHOOSE(MONTH($A$2+CA1),"Jan","Feb","Mar","Apr","Maj","Jun","Jul","Aug","Sep","Okt","Nov","Dec")</f>
        <v>Feb</v>
      </c>
      <c r="CB5" s="45" t="str">
        <f t="shared" si="14"/>
        <v>Feb</v>
      </c>
      <c r="CC5" s="45" t="str">
        <f t="shared" si="14"/>
        <v>Mar</v>
      </c>
      <c r="CD5" s="45" t="str">
        <f t="shared" si="14"/>
        <v>Mar</v>
      </c>
      <c r="CE5" s="45" t="str">
        <f t="shared" si="14"/>
        <v>Mar</v>
      </c>
      <c r="CF5" s="45" t="str">
        <f t="shared" si="14"/>
        <v>Mar</v>
      </c>
      <c r="CG5" s="45" t="str">
        <f t="shared" si="14"/>
        <v>Apr</v>
      </c>
      <c r="CH5" s="45" t="str">
        <f t="shared" si="14"/>
        <v>Apr</v>
      </c>
      <c r="CI5" s="45" t="str">
        <f t="shared" si="14"/>
        <v>Apr</v>
      </c>
      <c r="CJ5" s="45" t="str">
        <f t="shared" si="14"/>
        <v>Apr</v>
      </c>
      <c r="CK5" s="45" t="str">
        <f t="shared" si="14"/>
        <v>Maj</v>
      </c>
      <c r="CL5" s="45" t="str">
        <f t="shared" si="14"/>
        <v>Maj</v>
      </c>
      <c r="CM5" s="45" t="str">
        <f t="shared" si="14"/>
        <v>Maj</v>
      </c>
      <c r="CN5" s="45" t="str">
        <f t="shared" si="14"/>
        <v>Maj</v>
      </c>
      <c r="CO5" s="45" t="str">
        <f t="shared" si="14"/>
        <v>Maj</v>
      </c>
      <c r="CP5" s="45" t="str">
        <f t="shared" si="14"/>
        <v>Jun</v>
      </c>
      <c r="CQ5" s="45" t="str">
        <f t="shared" si="14"/>
        <v>Jun</v>
      </c>
      <c r="CR5" s="45" t="str">
        <f t="shared" si="14"/>
        <v>Jun</v>
      </c>
      <c r="CS5" s="45" t="str">
        <f t="shared" si="14"/>
        <v>Jun</v>
      </c>
      <c r="CT5" s="45" t="str">
        <f t="shared" si="14"/>
        <v>Jul</v>
      </c>
      <c r="CU5" s="45" t="str">
        <f t="shared" si="14"/>
        <v>Jul</v>
      </c>
      <c r="CV5" s="45" t="str">
        <f t="shared" si="14"/>
        <v>Jul</v>
      </c>
      <c r="CW5" s="45" t="str">
        <f t="shared" si="14"/>
        <v>Jul</v>
      </c>
      <c r="CX5" s="45" t="str">
        <f t="shared" si="14"/>
        <v>Aug</v>
      </c>
      <c r="CY5" s="45" t="str">
        <f t="shared" si="14"/>
        <v>Aug</v>
      </c>
      <c r="CZ5" s="45" t="str">
        <f t="shared" si="14"/>
        <v>Aug</v>
      </c>
      <c r="DA5" s="45" t="str">
        <f t="shared" si="14"/>
        <v>Aug</v>
      </c>
      <c r="DB5" s="45" t="str">
        <f t="shared" si="14"/>
        <v>Aug</v>
      </c>
      <c r="DC5" s="45" t="str">
        <f t="shared" si="14"/>
        <v>Sep</v>
      </c>
      <c r="DD5" s="45" t="str">
        <f t="shared" si="14"/>
        <v>Sep</v>
      </c>
      <c r="DE5" s="45" t="str">
        <f t="shared" si="14"/>
        <v>Sep</v>
      </c>
      <c r="DF5" s="45" t="str">
        <f t="shared" si="14"/>
        <v>Sep</v>
      </c>
      <c r="DG5" s="45" t="str">
        <f t="shared" ref="DG5:DS5" si="15">CHOOSE(MONTH($A$2+DG1),"Jan","Feb","Mar","Apr","Maj","Jun","Jul","Aug","Sep","Okt","Nov","Dec")</f>
        <v>Okt</v>
      </c>
      <c r="DH5" s="45" t="str">
        <f t="shared" si="15"/>
        <v>Okt</v>
      </c>
      <c r="DI5" s="45" t="str">
        <f t="shared" si="15"/>
        <v>Okt</v>
      </c>
      <c r="DJ5" s="45" t="str">
        <f t="shared" si="15"/>
        <v>Okt</v>
      </c>
      <c r="DK5" s="45" t="str">
        <f t="shared" si="15"/>
        <v>Okt</v>
      </c>
      <c r="DL5" s="45" t="str">
        <f t="shared" si="15"/>
        <v>Nov</v>
      </c>
      <c r="DM5" s="45" t="str">
        <f t="shared" si="15"/>
        <v>Nov</v>
      </c>
      <c r="DN5" s="45" t="str">
        <f t="shared" si="15"/>
        <v>Nov</v>
      </c>
      <c r="DO5" s="45" t="str">
        <f t="shared" si="15"/>
        <v>Nov</v>
      </c>
      <c r="DP5" s="45" t="str">
        <f t="shared" si="15"/>
        <v>Dec</v>
      </c>
      <c r="DQ5" s="45" t="str">
        <f t="shared" si="15"/>
        <v>Dec</v>
      </c>
      <c r="DR5" s="45" t="str">
        <f t="shared" si="15"/>
        <v>Dec</v>
      </c>
      <c r="DS5" s="46" t="str">
        <f t="shared" si="15"/>
        <v>Dec</v>
      </c>
    </row>
    <row r="6" spans="1:124" s="2" customFormat="1" ht="48" customHeight="1" x14ac:dyDescent="0.3">
      <c r="A6" s="26" t="s">
        <v>35</v>
      </c>
      <c r="B6" s="8" t="s">
        <v>4</v>
      </c>
      <c r="C6" s="8" t="s">
        <v>44</v>
      </c>
      <c r="D6" s="8" t="s">
        <v>3</v>
      </c>
      <c r="E6" s="8" t="s">
        <v>24</v>
      </c>
      <c r="F6" s="8" t="s">
        <v>1</v>
      </c>
      <c r="G6" s="8" t="s">
        <v>31</v>
      </c>
      <c r="H6" s="8" t="s">
        <v>32</v>
      </c>
      <c r="I6" s="8" t="s">
        <v>33</v>
      </c>
      <c r="J6" s="18" t="s">
        <v>34</v>
      </c>
      <c r="K6" s="18" t="s">
        <v>2</v>
      </c>
      <c r="L6" s="8" t="s">
        <v>42</v>
      </c>
      <c r="M6" s="8" t="s">
        <v>43</v>
      </c>
      <c r="N6" s="8"/>
      <c r="O6" s="47" t="str">
        <f>TEXT(O$3,"ddd")</f>
        <v>Uge 48</v>
      </c>
      <c r="P6" s="47" t="str">
        <f t="shared" ref="P6:CA6" si="16">TEXT(P$3,"ddd")</f>
        <v>Uge 49</v>
      </c>
      <c r="Q6" s="47" t="str">
        <f t="shared" si="16"/>
        <v>Uge 50</v>
      </c>
      <c r="R6" s="47" t="str">
        <f t="shared" si="16"/>
        <v>Uge 51</v>
      </c>
      <c r="S6" s="47" t="str">
        <f t="shared" si="16"/>
        <v>Uge 52</v>
      </c>
      <c r="T6" s="47" t="str">
        <f t="shared" si="16"/>
        <v>Uge 1</v>
      </c>
      <c r="U6" s="47" t="str">
        <f t="shared" si="16"/>
        <v>Uge 2</v>
      </c>
      <c r="V6" s="47" t="str">
        <f t="shared" si="16"/>
        <v>Uge 3</v>
      </c>
      <c r="W6" s="47" t="str">
        <f t="shared" si="16"/>
        <v>Uge 4</v>
      </c>
      <c r="X6" s="47" t="str">
        <f t="shared" si="16"/>
        <v>Uge 5</v>
      </c>
      <c r="Y6" s="47" t="str">
        <f t="shared" si="16"/>
        <v>Uge 6</v>
      </c>
      <c r="Z6" s="47" t="str">
        <f t="shared" si="16"/>
        <v>Uge 7</v>
      </c>
      <c r="AA6" s="47" t="str">
        <f t="shared" si="16"/>
        <v>Uge 8</v>
      </c>
      <c r="AB6" s="47" t="str">
        <f t="shared" si="16"/>
        <v>Uge 9</v>
      </c>
      <c r="AC6" s="47" t="str">
        <f t="shared" si="16"/>
        <v>Uge 10</v>
      </c>
      <c r="AD6" s="47" t="str">
        <f t="shared" si="16"/>
        <v>Uge 11</v>
      </c>
      <c r="AE6" s="47" t="str">
        <f t="shared" si="16"/>
        <v>Uge 12</v>
      </c>
      <c r="AF6" s="47" t="str">
        <f t="shared" si="16"/>
        <v>Uge 13</v>
      </c>
      <c r="AG6" s="47" t="str">
        <f t="shared" si="16"/>
        <v>Uge 14</v>
      </c>
      <c r="AH6" s="47" t="str">
        <f t="shared" si="16"/>
        <v>Uge 15</v>
      </c>
      <c r="AI6" s="47" t="str">
        <f t="shared" si="16"/>
        <v>Uge 16</v>
      </c>
      <c r="AJ6" s="47" t="str">
        <f t="shared" si="16"/>
        <v>Uge 17</v>
      </c>
      <c r="AK6" s="47" t="str">
        <f t="shared" si="16"/>
        <v>Uge 18</v>
      </c>
      <c r="AL6" s="47" t="str">
        <f t="shared" si="16"/>
        <v>Uge 19</v>
      </c>
      <c r="AM6" s="47" t="str">
        <f t="shared" si="16"/>
        <v>Uge 20</v>
      </c>
      <c r="AN6" s="47" t="str">
        <f t="shared" si="16"/>
        <v>Uge 21</v>
      </c>
      <c r="AO6" s="47" t="str">
        <f t="shared" si="16"/>
        <v>Uge 22</v>
      </c>
      <c r="AP6" s="47" t="str">
        <f t="shared" si="16"/>
        <v>Uge 23</v>
      </c>
      <c r="AQ6" s="47" t="str">
        <f t="shared" si="16"/>
        <v>Uge 24</v>
      </c>
      <c r="AR6" s="47" t="str">
        <f t="shared" si="16"/>
        <v>Uge 25</v>
      </c>
      <c r="AS6" s="47" t="str">
        <f t="shared" si="16"/>
        <v>Uge 26</v>
      </c>
      <c r="AT6" s="47" t="str">
        <f t="shared" si="16"/>
        <v>Uge 27</v>
      </c>
      <c r="AU6" s="47" t="str">
        <f t="shared" si="16"/>
        <v>Uge 28</v>
      </c>
      <c r="AV6" s="47" t="str">
        <f t="shared" si="16"/>
        <v>Uge 29</v>
      </c>
      <c r="AW6" s="47" t="str">
        <f t="shared" si="16"/>
        <v>Uge 30</v>
      </c>
      <c r="AX6" s="47" t="str">
        <f t="shared" si="16"/>
        <v>Uge 31</v>
      </c>
      <c r="AY6" s="47" t="str">
        <f t="shared" si="16"/>
        <v>Uge 32</v>
      </c>
      <c r="AZ6" s="47" t="str">
        <f t="shared" si="16"/>
        <v>Uge 33</v>
      </c>
      <c r="BA6" s="47" t="str">
        <f t="shared" si="16"/>
        <v>Uge 34</v>
      </c>
      <c r="BB6" s="47" t="str">
        <f t="shared" si="16"/>
        <v>Uge 35</v>
      </c>
      <c r="BC6" s="47" t="str">
        <f t="shared" si="16"/>
        <v>Uge 36</v>
      </c>
      <c r="BD6" s="47" t="str">
        <f t="shared" si="16"/>
        <v>Uge 37</v>
      </c>
      <c r="BE6" s="47" t="str">
        <f t="shared" si="16"/>
        <v>Uge 38</v>
      </c>
      <c r="BF6" s="47" t="str">
        <f t="shared" si="16"/>
        <v>Uge 39</v>
      </c>
      <c r="BG6" s="47" t="str">
        <f t="shared" si="16"/>
        <v>Uge 40</v>
      </c>
      <c r="BH6" s="47" t="str">
        <f t="shared" si="16"/>
        <v>Uge 41</v>
      </c>
      <c r="BI6" s="47" t="str">
        <f t="shared" si="16"/>
        <v>Uge 42</v>
      </c>
      <c r="BJ6" s="47" t="str">
        <f t="shared" si="16"/>
        <v>Uge 43</v>
      </c>
      <c r="BK6" s="47" t="str">
        <f t="shared" si="16"/>
        <v>Uge 44</v>
      </c>
      <c r="BL6" s="47" t="str">
        <f t="shared" si="16"/>
        <v>Uge 45</v>
      </c>
      <c r="BM6" s="47" t="str">
        <f t="shared" si="16"/>
        <v>Uge 46</v>
      </c>
      <c r="BN6" s="47" t="str">
        <f t="shared" si="16"/>
        <v>Uge 47</v>
      </c>
      <c r="BO6" s="47" t="str">
        <f t="shared" si="16"/>
        <v>Uge 48</v>
      </c>
      <c r="BP6" s="47" t="str">
        <f t="shared" si="16"/>
        <v>Uge 49</v>
      </c>
      <c r="BQ6" s="47" t="str">
        <f t="shared" si="16"/>
        <v>Uge 50</v>
      </c>
      <c r="BR6" s="47" t="str">
        <f t="shared" si="16"/>
        <v>Uge 51</v>
      </c>
      <c r="BS6" s="47" t="str">
        <f t="shared" si="16"/>
        <v>Uge 52</v>
      </c>
      <c r="BT6" s="47" t="str">
        <f t="shared" si="16"/>
        <v>Uge 1</v>
      </c>
      <c r="BU6" s="47" t="str">
        <f t="shared" si="16"/>
        <v>Uge 2</v>
      </c>
      <c r="BV6" s="47" t="str">
        <f t="shared" si="16"/>
        <v>Uge 3</v>
      </c>
      <c r="BW6" s="47" t="str">
        <f t="shared" si="16"/>
        <v>Uge 4</v>
      </c>
      <c r="BX6" s="47" t="str">
        <f t="shared" si="16"/>
        <v>Uge 5</v>
      </c>
      <c r="BY6" s="47" t="str">
        <f t="shared" si="16"/>
        <v>Uge 6</v>
      </c>
      <c r="BZ6" s="47" t="str">
        <f t="shared" si="16"/>
        <v>Uge 7</v>
      </c>
      <c r="CA6" s="47" t="str">
        <f t="shared" si="16"/>
        <v>Uge 8</v>
      </c>
      <c r="CB6" s="47" t="str">
        <f t="shared" ref="CB6:DS6" si="17">TEXT(CB$3,"ddd")</f>
        <v>Uge 9</v>
      </c>
      <c r="CC6" s="47" t="str">
        <f t="shared" si="17"/>
        <v>Uge 10</v>
      </c>
      <c r="CD6" s="47" t="str">
        <f t="shared" si="17"/>
        <v>Uge 11</v>
      </c>
      <c r="CE6" s="47" t="str">
        <f t="shared" si="17"/>
        <v>Uge 12</v>
      </c>
      <c r="CF6" s="47" t="str">
        <f t="shared" si="17"/>
        <v>Uge 13</v>
      </c>
      <c r="CG6" s="47" t="str">
        <f t="shared" si="17"/>
        <v>Uge 14</v>
      </c>
      <c r="CH6" s="47" t="str">
        <f t="shared" si="17"/>
        <v>Uge 15</v>
      </c>
      <c r="CI6" s="47" t="str">
        <f t="shared" si="17"/>
        <v>Uge 16</v>
      </c>
      <c r="CJ6" s="47" t="str">
        <f t="shared" si="17"/>
        <v>Uge 17</v>
      </c>
      <c r="CK6" s="47" t="str">
        <f t="shared" si="17"/>
        <v>Uge 18</v>
      </c>
      <c r="CL6" s="47" t="str">
        <f t="shared" si="17"/>
        <v>Uge 19</v>
      </c>
      <c r="CM6" s="47" t="str">
        <f t="shared" si="17"/>
        <v>Uge 20</v>
      </c>
      <c r="CN6" s="47" t="str">
        <f t="shared" si="17"/>
        <v>Uge 21</v>
      </c>
      <c r="CO6" s="47" t="str">
        <f t="shared" si="17"/>
        <v>Uge 22</v>
      </c>
      <c r="CP6" s="47" t="str">
        <f t="shared" si="17"/>
        <v>Uge 23</v>
      </c>
      <c r="CQ6" s="47" t="str">
        <f t="shared" si="17"/>
        <v>Uge 24</v>
      </c>
      <c r="CR6" s="47" t="str">
        <f t="shared" si="17"/>
        <v>Uge 25</v>
      </c>
      <c r="CS6" s="47" t="str">
        <f t="shared" si="17"/>
        <v>Uge 26</v>
      </c>
      <c r="CT6" s="47" t="str">
        <f t="shared" si="17"/>
        <v>Uge 27</v>
      </c>
      <c r="CU6" s="47" t="str">
        <f t="shared" si="17"/>
        <v>Uge 28</v>
      </c>
      <c r="CV6" s="47" t="str">
        <f t="shared" si="17"/>
        <v>Uge 29</v>
      </c>
      <c r="CW6" s="47" t="str">
        <f t="shared" si="17"/>
        <v>Uge 30</v>
      </c>
      <c r="CX6" s="47" t="str">
        <f t="shared" si="17"/>
        <v>Uge 31</v>
      </c>
      <c r="CY6" s="47" t="str">
        <f t="shared" si="17"/>
        <v>Uge 32</v>
      </c>
      <c r="CZ6" s="47" t="str">
        <f t="shared" si="17"/>
        <v>Uge 33</v>
      </c>
      <c r="DA6" s="47" t="str">
        <f t="shared" si="17"/>
        <v>Uge 34</v>
      </c>
      <c r="DB6" s="47" t="str">
        <f t="shared" si="17"/>
        <v>Uge 35</v>
      </c>
      <c r="DC6" s="47" t="str">
        <f t="shared" si="17"/>
        <v>Uge 36</v>
      </c>
      <c r="DD6" s="47" t="str">
        <f t="shared" si="17"/>
        <v>Uge 37</v>
      </c>
      <c r="DE6" s="47" t="str">
        <f t="shared" si="17"/>
        <v>Uge 38</v>
      </c>
      <c r="DF6" s="47" t="str">
        <f t="shared" si="17"/>
        <v>Uge 39</v>
      </c>
      <c r="DG6" s="47" t="str">
        <f t="shared" si="17"/>
        <v>Uge 40</v>
      </c>
      <c r="DH6" s="47" t="str">
        <f t="shared" si="17"/>
        <v>Uge 41</v>
      </c>
      <c r="DI6" s="47" t="str">
        <f t="shared" si="17"/>
        <v>Uge 42</v>
      </c>
      <c r="DJ6" s="47" t="str">
        <f t="shared" si="17"/>
        <v>Uge 43</v>
      </c>
      <c r="DK6" s="47" t="str">
        <f t="shared" si="17"/>
        <v>Uge 44</v>
      </c>
      <c r="DL6" s="47" t="str">
        <f t="shared" si="17"/>
        <v>Uge 45</v>
      </c>
      <c r="DM6" s="47" t="str">
        <f t="shared" si="17"/>
        <v>Uge 46</v>
      </c>
      <c r="DN6" s="47" t="str">
        <f t="shared" si="17"/>
        <v>Uge 47</v>
      </c>
      <c r="DO6" s="47" t="str">
        <f t="shared" si="17"/>
        <v>Uge 48</v>
      </c>
      <c r="DP6" s="47" t="str">
        <f t="shared" si="17"/>
        <v>Uge 49</v>
      </c>
      <c r="DQ6" s="47" t="str">
        <f t="shared" si="17"/>
        <v>Uge 50</v>
      </c>
      <c r="DR6" s="47" t="str">
        <f t="shared" si="17"/>
        <v>Uge 51</v>
      </c>
      <c r="DS6" s="48" t="str">
        <f t="shared" si="17"/>
        <v>Uge 52</v>
      </c>
      <c r="DT6" s="49"/>
    </row>
    <row r="7" spans="1:124" ht="30" customHeight="1" x14ac:dyDescent="0.3">
      <c r="A7" s="27"/>
      <c r="B7" s="5"/>
      <c r="C7" s="5"/>
      <c r="D7" s="5"/>
      <c r="E7" s="5"/>
      <c r="F7" s="5"/>
      <c r="G7" s="5"/>
      <c r="H7" s="5"/>
      <c r="I7" s="5"/>
      <c r="J7" s="19"/>
      <c r="K7" s="19"/>
      <c r="L7" s="6"/>
      <c r="M7" s="6"/>
      <c r="N7" s="7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1"/>
    </row>
    <row r="8" spans="1:124" ht="50.1" customHeight="1" x14ac:dyDescent="0.3">
      <c r="A8" s="61"/>
      <c r="B8" s="10" t="s">
        <v>40</v>
      </c>
      <c r="C8" s="10"/>
      <c r="D8" s="10"/>
      <c r="E8" s="10"/>
      <c r="F8" s="10"/>
      <c r="G8" s="10"/>
      <c r="H8" s="10"/>
      <c r="I8" s="10"/>
      <c r="J8" s="15"/>
      <c r="K8" s="15"/>
      <c r="L8" s="11"/>
      <c r="M8" s="11"/>
      <c r="N8" s="7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3"/>
    </row>
    <row r="9" spans="1:124" ht="50.1" customHeight="1" x14ac:dyDescent="0.3">
      <c r="A9" s="61"/>
      <c r="B9" s="10" t="s">
        <v>40</v>
      </c>
      <c r="C9" s="10"/>
      <c r="D9" s="10"/>
      <c r="E9" s="10"/>
      <c r="F9" s="10"/>
      <c r="G9" s="10"/>
      <c r="H9" s="10"/>
      <c r="I9" s="10"/>
      <c r="J9" s="15"/>
      <c r="K9" s="15"/>
      <c r="L9" s="11"/>
      <c r="M9" s="11"/>
      <c r="N9" s="7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3"/>
    </row>
    <row r="10" spans="1:124" ht="50.1" customHeight="1" x14ac:dyDescent="0.3">
      <c r="A10" s="61"/>
      <c r="B10" s="10" t="s">
        <v>40</v>
      </c>
      <c r="C10" s="10"/>
      <c r="D10" s="10"/>
      <c r="E10" s="10"/>
      <c r="F10" s="10"/>
      <c r="G10" s="10"/>
      <c r="H10" s="10"/>
      <c r="I10" s="10"/>
      <c r="J10" s="15"/>
      <c r="K10" s="15"/>
      <c r="L10" s="11"/>
      <c r="M10" s="11"/>
      <c r="N10" s="7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3"/>
    </row>
    <row r="11" spans="1:124" ht="50.1" customHeight="1" x14ac:dyDescent="0.3">
      <c r="A11" s="61"/>
      <c r="B11" s="10" t="s">
        <v>40</v>
      </c>
      <c r="C11" s="10"/>
      <c r="D11" s="10"/>
      <c r="E11" s="10"/>
      <c r="F11" s="10"/>
      <c r="G11" s="10"/>
      <c r="H11" s="10"/>
      <c r="I11" s="10"/>
      <c r="J11" s="15"/>
      <c r="K11" s="15"/>
      <c r="L11" s="11"/>
      <c r="M11" s="11"/>
      <c r="N11" s="7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3"/>
    </row>
    <row r="12" spans="1:124" ht="30" customHeight="1" x14ac:dyDescent="0.3">
      <c r="A12" s="28"/>
      <c r="B12" s="7"/>
      <c r="C12" s="7"/>
      <c r="D12" s="7"/>
      <c r="E12" s="7"/>
      <c r="F12" s="7"/>
      <c r="G12" s="7"/>
      <c r="H12" s="7"/>
      <c r="I12" s="7"/>
      <c r="J12" s="29"/>
      <c r="K12" s="29"/>
      <c r="L12" s="30"/>
      <c r="M12" s="30"/>
      <c r="N12" s="7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1"/>
    </row>
    <row r="13" spans="1:124" ht="50.1" customHeight="1" x14ac:dyDescent="0.3">
      <c r="A13" s="58"/>
      <c r="B13" s="12" t="s">
        <v>40</v>
      </c>
      <c r="C13" s="12"/>
      <c r="D13" s="21"/>
      <c r="E13" s="21"/>
      <c r="F13" s="10"/>
      <c r="G13" s="10"/>
      <c r="H13" s="10"/>
      <c r="I13" s="10"/>
      <c r="J13" s="15"/>
      <c r="K13" s="15"/>
      <c r="L13" s="11"/>
      <c r="M13" s="11"/>
      <c r="N13" s="7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3"/>
    </row>
    <row r="14" spans="1:124" ht="50.1" customHeight="1" x14ac:dyDescent="0.3">
      <c r="A14" s="59"/>
      <c r="B14" s="12" t="s">
        <v>40</v>
      </c>
      <c r="C14" s="12"/>
      <c r="D14" s="10"/>
      <c r="E14" s="10"/>
      <c r="F14" s="10"/>
      <c r="G14" s="10"/>
      <c r="H14" s="10"/>
      <c r="I14" s="10"/>
      <c r="J14" s="15"/>
      <c r="K14" s="15"/>
      <c r="L14" s="11"/>
      <c r="M14" s="11"/>
      <c r="N14" s="7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3"/>
    </row>
    <row r="15" spans="1:124" ht="50.1" customHeight="1" x14ac:dyDescent="0.3">
      <c r="A15" s="59"/>
      <c r="B15" s="12" t="s">
        <v>40</v>
      </c>
      <c r="C15" s="12"/>
      <c r="D15" s="10"/>
      <c r="E15" s="10"/>
      <c r="F15" s="10"/>
      <c r="G15" s="10"/>
      <c r="H15" s="10"/>
      <c r="I15" s="10"/>
      <c r="J15" s="15"/>
      <c r="K15" s="15"/>
      <c r="L15" s="11"/>
      <c r="M15" s="11"/>
      <c r="N15" s="7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3"/>
    </row>
    <row r="16" spans="1:124" ht="50.1" customHeight="1" x14ac:dyDescent="0.3">
      <c r="A16" s="60"/>
      <c r="B16" s="12" t="s">
        <v>40</v>
      </c>
      <c r="C16" s="12"/>
      <c r="D16" s="10"/>
      <c r="E16" s="10"/>
      <c r="F16" s="10"/>
      <c r="G16" s="10"/>
      <c r="H16" s="10"/>
      <c r="I16" s="10"/>
      <c r="J16" s="15"/>
      <c r="K16" s="15"/>
      <c r="L16" s="11"/>
      <c r="M16" s="11"/>
      <c r="N16" s="7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3"/>
    </row>
    <row r="17" spans="1:123" ht="30" customHeight="1" x14ac:dyDescent="0.3">
      <c r="A17" s="28"/>
      <c r="B17" s="31"/>
      <c r="C17" s="31"/>
      <c r="D17" s="31"/>
      <c r="E17" s="31"/>
      <c r="F17" s="31"/>
      <c r="G17" s="31"/>
      <c r="H17" s="31"/>
      <c r="I17" s="31"/>
      <c r="J17" s="32"/>
      <c r="K17" s="32"/>
      <c r="L17" s="33"/>
      <c r="M17" s="33"/>
      <c r="N17" s="31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5"/>
    </row>
    <row r="18" spans="1:123" ht="50.1" customHeight="1" x14ac:dyDescent="0.3">
      <c r="A18" s="58"/>
      <c r="B18" s="12" t="s">
        <v>40</v>
      </c>
      <c r="C18" s="12"/>
      <c r="D18" s="21"/>
      <c r="E18" s="21"/>
      <c r="F18" s="10"/>
      <c r="G18" s="10"/>
      <c r="H18" s="10"/>
      <c r="I18" s="10"/>
      <c r="J18" s="15"/>
      <c r="K18" s="15"/>
      <c r="L18" s="11"/>
      <c r="M18" s="11"/>
      <c r="N18" s="7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3"/>
    </row>
    <row r="19" spans="1:123" ht="50.1" customHeight="1" x14ac:dyDescent="0.3">
      <c r="A19" s="59"/>
      <c r="B19" s="12" t="s">
        <v>40</v>
      </c>
      <c r="C19" s="12"/>
      <c r="D19" s="21"/>
      <c r="E19" s="21"/>
      <c r="F19" s="10"/>
      <c r="G19" s="10"/>
      <c r="H19" s="10"/>
      <c r="I19" s="10"/>
      <c r="J19" s="15"/>
      <c r="K19" s="15"/>
      <c r="L19" s="11"/>
      <c r="M19" s="11"/>
      <c r="N19" s="7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3"/>
    </row>
    <row r="20" spans="1:123" ht="50.1" customHeight="1" x14ac:dyDescent="0.3">
      <c r="A20" s="59"/>
      <c r="B20" s="12" t="s">
        <v>40</v>
      </c>
      <c r="C20" s="12"/>
      <c r="D20" s="21"/>
      <c r="E20" s="21"/>
      <c r="F20" s="10"/>
      <c r="G20" s="10"/>
      <c r="H20" s="10"/>
      <c r="I20" s="10"/>
      <c r="J20" s="15"/>
      <c r="K20" s="15"/>
      <c r="L20" s="11"/>
      <c r="M20" s="11"/>
      <c r="N20" s="7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3"/>
    </row>
    <row r="21" spans="1:123" ht="50.1" customHeight="1" x14ac:dyDescent="0.3">
      <c r="A21" s="60"/>
      <c r="B21" s="12" t="s">
        <v>40</v>
      </c>
      <c r="C21" s="12"/>
      <c r="D21" s="10"/>
      <c r="E21" s="10"/>
      <c r="F21" s="10"/>
      <c r="G21" s="10"/>
      <c r="H21" s="10"/>
      <c r="I21" s="10"/>
      <c r="J21" s="15"/>
      <c r="K21" s="15"/>
      <c r="L21" s="11"/>
      <c r="M21" s="11"/>
      <c r="N21" s="7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3"/>
    </row>
    <row r="22" spans="1:123" ht="30" customHeight="1" x14ac:dyDescent="0.3">
      <c r="A22" s="28"/>
      <c r="B22" s="7"/>
      <c r="C22" s="7"/>
      <c r="D22" s="7"/>
      <c r="E22" s="7"/>
      <c r="F22" s="7"/>
      <c r="G22" s="7"/>
      <c r="H22" s="7"/>
      <c r="I22" s="7"/>
      <c r="J22" s="29"/>
      <c r="K22" s="29"/>
      <c r="L22" s="30"/>
      <c r="M22" s="34"/>
      <c r="N22" s="7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1"/>
    </row>
    <row r="23" spans="1:123" ht="50.1" customHeight="1" x14ac:dyDescent="0.3">
      <c r="A23" s="58"/>
      <c r="B23" s="12" t="s">
        <v>40</v>
      </c>
      <c r="C23" s="12"/>
      <c r="D23" s="21"/>
      <c r="E23" s="21"/>
      <c r="F23" s="14"/>
      <c r="G23" s="14"/>
      <c r="H23" s="14"/>
      <c r="I23" s="14"/>
      <c r="J23" s="20"/>
      <c r="K23" s="15"/>
      <c r="L23" s="11"/>
      <c r="M23" s="11"/>
      <c r="N23" s="7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3"/>
    </row>
    <row r="24" spans="1:123" ht="50.1" customHeight="1" x14ac:dyDescent="0.3">
      <c r="A24" s="59"/>
      <c r="B24" s="12" t="s">
        <v>40</v>
      </c>
      <c r="C24" s="12"/>
      <c r="D24" s="10"/>
      <c r="E24" s="10"/>
      <c r="F24" s="14"/>
      <c r="G24" s="14"/>
      <c r="H24" s="14"/>
      <c r="I24" s="14"/>
      <c r="J24" s="20"/>
      <c r="K24" s="15"/>
      <c r="L24" s="11"/>
      <c r="M24" s="11"/>
      <c r="N24" s="7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3"/>
    </row>
    <row r="25" spans="1:123" ht="50.1" customHeight="1" x14ac:dyDescent="0.3">
      <c r="A25" s="60"/>
      <c r="B25" s="12" t="s">
        <v>40</v>
      </c>
      <c r="C25" s="12"/>
      <c r="D25" s="10"/>
      <c r="E25" s="10"/>
      <c r="F25" s="14"/>
      <c r="G25" s="14"/>
      <c r="H25" s="14"/>
      <c r="I25" s="14"/>
      <c r="J25" s="20"/>
      <c r="K25" s="15"/>
      <c r="L25" s="11"/>
      <c r="M25" s="11"/>
      <c r="N25" s="7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3"/>
    </row>
    <row r="26" spans="1:123" ht="30" customHeight="1" x14ac:dyDescent="0.3">
      <c r="A26" s="28"/>
      <c r="B26" s="7"/>
      <c r="C26" s="7"/>
      <c r="D26" s="7"/>
      <c r="E26" s="7"/>
      <c r="F26" s="7"/>
      <c r="G26" s="7"/>
      <c r="H26" s="7"/>
      <c r="I26" s="7"/>
      <c r="J26" s="29"/>
      <c r="K26" s="29"/>
      <c r="L26" s="30"/>
      <c r="M26" s="34"/>
      <c r="N26" s="7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1"/>
    </row>
    <row r="27" spans="1:123" ht="50.1" customHeight="1" x14ac:dyDescent="0.3">
      <c r="A27" s="58"/>
      <c r="B27" s="12" t="s">
        <v>40</v>
      </c>
      <c r="C27" s="12"/>
      <c r="D27" s="10"/>
      <c r="E27" s="10"/>
      <c r="F27" s="14"/>
      <c r="G27" s="14"/>
      <c r="H27" s="14"/>
      <c r="I27" s="14"/>
      <c r="J27" s="20"/>
      <c r="K27" s="15"/>
      <c r="L27" s="11"/>
      <c r="M27" s="11"/>
      <c r="N27" s="7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3"/>
    </row>
    <row r="28" spans="1:123" ht="50.1" customHeight="1" x14ac:dyDescent="0.3">
      <c r="A28" s="59"/>
      <c r="B28" s="12" t="s">
        <v>40</v>
      </c>
      <c r="C28" s="12"/>
      <c r="D28" s="10"/>
      <c r="E28" s="10"/>
      <c r="F28" s="14"/>
      <c r="G28" s="14"/>
      <c r="H28" s="14"/>
      <c r="I28" s="14"/>
      <c r="J28" s="20"/>
      <c r="K28" s="15"/>
      <c r="L28" s="11"/>
      <c r="M28" s="13"/>
      <c r="N28" s="7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3"/>
    </row>
    <row r="29" spans="1:123" ht="50.1" customHeight="1" x14ac:dyDescent="0.3">
      <c r="A29" s="59"/>
      <c r="B29" s="12" t="s">
        <v>40</v>
      </c>
      <c r="C29" s="12"/>
      <c r="D29" s="10"/>
      <c r="E29" s="10"/>
      <c r="F29" s="14"/>
      <c r="G29" s="14"/>
      <c r="H29" s="14"/>
      <c r="I29" s="14"/>
      <c r="J29" s="20"/>
      <c r="K29" s="15"/>
      <c r="L29" s="11"/>
      <c r="M29" s="11"/>
      <c r="N29" s="7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3"/>
    </row>
    <row r="30" spans="1:123" ht="50.1" customHeight="1" x14ac:dyDescent="0.3">
      <c r="A30" s="60"/>
      <c r="B30" s="12" t="s">
        <v>40</v>
      </c>
      <c r="C30" s="12"/>
      <c r="D30" s="10"/>
      <c r="E30" s="10"/>
      <c r="F30" s="14"/>
      <c r="G30" s="14"/>
      <c r="H30" s="14"/>
      <c r="I30" s="14"/>
      <c r="J30" s="20"/>
      <c r="K30" s="15"/>
      <c r="L30" s="11"/>
      <c r="M30" s="11"/>
      <c r="N30" s="7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3"/>
    </row>
    <row r="31" spans="1:123" ht="30" customHeight="1" x14ac:dyDescent="0.3">
      <c r="A31" s="28"/>
      <c r="B31" s="7"/>
      <c r="C31" s="7"/>
      <c r="D31" s="7"/>
      <c r="E31" s="7"/>
      <c r="F31" s="7"/>
      <c r="G31" s="7"/>
      <c r="H31" s="7"/>
      <c r="I31" s="7"/>
      <c r="J31" s="29"/>
      <c r="K31" s="29"/>
      <c r="L31" s="30"/>
      <c r="M31" s="34"/>
      <c r="N31" s="7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1"/>
    </row>
    <row r="32" spans="1:123" ht="50.1" customHeight="1" x14ac:dyDescent="0.3">
      <c r="A32" s="58"/>
      <c r="B32" s="12" t="s">
        <v>40</v>
      </c>
      <c r="C32" s="12"/>
      <c r="D32" s="21"/>
      <c r="E32" s="21"/>
      <c r="F32" s="10"/>
      <c r="G32" s="10"/>
      <c r="H32" s="10"/>
      <c r="I32" s="10"/>
      <c r="J32" s="15"/>
      <c r="K32" s="15"/>
      <c r="L32" s="11"/>
      <c r="M32" s="11"/>
      <c r="N32" s="7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3"/>
    </row>
    <row r="33" spans="1:123" ht="50.1" customHeight="1" x14ac:dyDescent="0.3">
      <c r="A33" s="59"/>
      <c r="B33" s="12" t="s">
        <v>40</v>
      </c>
      <c r="C33" s="12"/>
      <c r="D33" s="10"/>
      <c r="E33" s="10"/>
      <c r="F33" s="10"/>
      <c r="G33" s="10"/>
      <c r="H33" s="10"/>
      <c r="I33" s="10"/>
      <c r="J33" s="15"/>
      <c r="K33" s="15"/>
      <c r="L33" s="11"/>
      <c r="M33" s="13"/>
      <c r="N33" s="7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3"/>
    </row>
    <row r="34" spans="1:123" ht="50.1" customHeight="1" x14ac:dyDescent="0.3">
      <c r="A34" s="59"/>
      <c r="B34" s="12" t="s">
        <v>40</v>
      </c>
      <c r="C34" s="12"/>
      <c r="D34" s="10"/>
      <c r="E34" s="10"/>
      <c r="F34" s="10"/>
      <c r="G34" s="10"/>
      <c r="H34" s="10"/>
      <c r="I34" s="10"/>
      <c r="J34" s="15"/>
      <c r="K34" s="15"/>
      <c r="L34" s="11"/>
      <c r="M34" s="11"/>
      <c r="N34" s="7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3"/>
    </row>
    <row r="35" spans="1:123" ht="50.1" customHeight="1" x14ac:dyDescent="0.3">
      <c r="A35" s="60"/>
      <c r="B35" s="12" t="s">
        <v>40</v>
      </c>
      <c r="C35" s="12"/>
      <c r="D35" s="10"/>
      <c r="E35" s="10"/>
      <c r="F35" s="10"/>
      <c r="G35" s="10"/>
      <c r="H35" s="10"/>
      <c r="I35" s="10"/>
      <c r="J35" s="15"/>
      <c r="K35" s="15"/>
      <c r="L35" s="11"/>
      <c r="M35" s="11"/>
      <c r="N35" s="7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3"/>
    </row>
    <row r="36" spans="1:123" ht="30" customHeight="1" x14ac:dyDescent="0.3">
      <c r="A36" s="28"/>
      <c r="B36" s="7"/>
      <c r="C36" s="7"/>
      <c r="D36" s="7"/>
      <c r="E36" s="7"/>
      <c r="F36" s="7"/>
      <c r="G36" s="7"/>
      <c r="H36" s="7"/>
      <c r="I36" s="7"/>
      <c r="J36" s="29"/>
      <c r="K36" s="29"/>
      <c r="L36" s="30"/>
      <c r="M36" s="34"/>
      <c r="N36" s="7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1"/>
    </row>
    <row r="37" spans="1:123" ht="50.1" customHeight="1" x14ac:dyDescent="0.3">
      <c r="A37" s="58"/>
      <c r="B37" s="12" t="s">
        <v>40</v>
      </c>
      <c r="C37" s="12"/>
      <c r="D37" s="10"/>
      <c r="E37" s="10"/>
      <c r="F37" s="10"/>
      <c r="G37" s="10"/>
      <c r="H37" s="10"/>
      <c r="I37" s="10"/>
      <c r="J37" s="15"/>
      <c r="K37" s="15"/>
      <c r="L37" s="11"/>
      <c r="M37" s="11"/>
      <c r="N37" s="7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3"/>
    </row>
    <row r="38" spans="1:123" ht="50.1" customHeight="1" x14ac:dyDescent="0.3">
      <c r="A38" s="59"/>
      <c r="B38" s="12" t="s">
        <v>40</v>
      </c>
      <c r="C38" s="12"/>
      <c r="D38" s="21"/>
      <c r="E38" s="21"/>
      <c r="F38" s="10"/>
      <c r="G38" s="10"/>
      <c r="H38" s="10"/>
      <c r="I38" s="10"/>
      <c r="J38" s="15"/>
      <c r="K38" s="15"/>
      <c r="L38" s="11"/>
      <c r="M38" s="13"/>
      <c r="N38" s="7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3"/>
    </row>
    <row r="39" spans="1:123" ht="50.1" customHeight="1" x14ac:dyDescent="0.3">
      <c r="A39" s="59"/>
      <c r="B39" s="12" t="s">
        <v>40</v>
      </c>
      <c r="C39" s="12"/>
      <c r="D39" s="10"/>
      <c r="E39" s="10"/>
      <c r="F39" s="10"/>
      <c r="G39" s="10"/>
      <c r="H39" s="10"/>
      <c r="I39" s="10"/>
      <c r="J39" s="15"/>
      <c r="K39" s="15"/>
      <c r="L39" s="11"/>
      <c r="M39" s="11"/>
      <c r="N39" s="7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3"/>
    </row>
    <row r="40" spans="1:123" ht="50.1" customHeight="1" x14ac:dyDescent="0.3">
      <c r="A40" s="60"/>
      <c r="B40" s="12" t="s">
        <v>40</v>
      </c>
      <c r="C40" s="12"/>
      <c r="D40" s="10"/>
      <c r="E40" s="10"/>
      <c r="F40" s="10"/>
      <c r="G40" s="10"/>
      <c r="H40" s="10"/>
      <c r="I40" s="10"/>
      <c r="J40" s="15"/>
      <c r="K40" s="15"/>
      <c r="L40" s="11"/>
      <c r="M40" s="11"/>
      <c r="N40" s="7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3"/>
    </row>
    <row r="41" spans="1:123" ht="30" customHeight="1" thickBot="1" x14ac:dyDescent="0.35">
      <c r="A41" s="35"/>
      <c r="B41" s="36"/>
      <c r="C41" s="36"/>
      <c r="D41" s="36"/>
      <c r="E41" s="36"/>
      <c r="F41" s="36"/>
      <c r="G41" s="36"/>
      <c r="H41" s="36"/>
      <c r="I41" s="36"/>
      <c r="J41" s="37"/>
      <c r="K41" s="37"/>
      <c r="L41" s="38"/>
      <c r="M41" s="39"/>
      <c r="N41" s="40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7"/>
    </row>
  </sheetData>
  <mergeCells count="8">
    <mergeCell ref="A27:A30"/>
    <mergeCell ref="A32:A35"/>
    <mergeCell ref="A37:A40"/>
    <mergeCell ref="A8:A11"/>
    <mergeCell ref="G4:J5"/>
    <mergeCell ref="A13:A16"/>
    <mergeCell ref="A18:A21"/>
    <mergeCell ref="A23:A25"/>
  </mergeCells>
  <conditionalFormatting sqref="O8:DS11 O13:DS16 O18:DS21 O23:DS25 O27:DS30 O32:DS35 O37:DS40">
    <cfRule type="expression" dxfId="0" priority="14">
      <formula>IF(AND((DATE(O$4,1,-3)-WEEKDAY(DATE(O$4,1,3))+(RIGHT(O$6,2)+1)*7)&gt;=$L8,(DATE(O$4,1,-2)-WEEKDAY(DATE(O$4,1,3))+(RIGHT(O$6,2))*7)&lt;=$M8),TRUE,FALSE)</formula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083056D-7F21-414A-A5AD-4A924722FAFD}">
          <x14:formula1>
            <xm:f>Datavalidering!$C$2:$C$6</xm:f>
          </x14:formula1>
          <xm:sqref>E1:E1048576</xm:sqref>
        </x14:dataValidation>
        <x14:dataValidation type="list" allowBlank="1" showInputMessage="1" showErrorMessage="1" xr:uid="{EB177D28-A81C-4BBC-8341-1D215511E521}">
          <x14:formula1>
            <xm:f>Datavalidering!$B$2:$B$5</xm:f>
          </x14:formula1>
          <xm:sqref>D1:D1048576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B9B03-AB59-4BD8-91F2-4EB05F0DFDD1}">
  <dimension ref="A1:D12"/>
  <sheetViews>
    <sheetView workbookViewId="0">
      <selection activeCell="B5" sqref="B1:B5"/>
    </sheetView>
  </sheetViews>
  <sheetFormatPr defaultRowHeight="14.4" x14ac:dyDescent="0.3"/>
  <cols>
    <col min="1" max="1" width="35.6640625" customWidth="1"/>
    <col min="2" max="2" width="21.44140625" customWidth="1"/>
    <col min="3" max="3" width="26.5546875" customWidth="1"/>
    <col min="4" max="4" width="24" customWidth="1"/>
  </cols>
  <sheetData>
    <row r="1" spans="1:4" x14ac:dyDescent="0.3">
      <c r="A1" s="1" t="s">
        <v>6</v>
      </c>
      <c r="B1" s="1" t="s">
        <v>10</v>
      </c>
      <c r="C1" s="1" t="s">
        <v>24</v>
      </c>
      <c r="D1" s="1" t="s">
        <v>8</v>
      </c>
    </row>
    <row r="2" spans="1:4" x14ac:dyDescent="0.3">
      <c r="A2" t="s">
        <v>14</v>
      </c>
      <c r="B2" t="s">
        <v>36</v>
      </c>
      <c r="C2" t="s">
        <v>25</v>
      </c>
      <c r="D2" t="s">
        <v>9</v>
      </c>
    </row>
    <row r="3" spans="1:4" x14ac:dyDescent="0.3">
      <c r="A3" t="s">
        <v>15</v>
      </c>
      <c r="B3" t="s">
        <v>37</v>
      </c>
      <c r="C3" t="s">
        <v>26</v>
      </c>
      <c r="D3" t="s">
        <v>11</v>
      </c>
    </row>
    <row r="4" spans="1:4" x14ac:dyDescent="0.3">
      <c r="A4" t="s">
        <v>16</v>
      </c>
      <c r="B4" t="s">
        <v>38</v>
      </c>
      <c r="C4" t="s">
        <v>27</v>
      </c>
      <c r="D4" t="s">
        <v>12</v>
      </c>
    </row>
    <row r="5" spans="1:4" x14ac:dyDescent="0.3">
      <c r="A5" t="s">
        <v>17</v>
      </c>
      <c r="B5" t="s">
        <v>39</v>
      </c>
      <c r="C5" t="s">
        <v>28</v>
      </c>
      <c r="D5" t="s">
        <v>13</v>
      </c>
    </row>
    <row r="6" spans="1:4" x14ac:dyDescent="0.3">
      <c r="A6" t="s">
        <v>18</v>
      </c>
      <c r="C6" t="s">
        <v>29</v>
      </c>
    </row>
    <row r="7" spans="1:4" x14ac:dyDescent="0.3">
      <c r="A7" t="s">
        <v>19</v>
      </c>
    </row>
    <row r="8" spans="1:4" x14ac:dyDescent="0.3">
      <c r="A8" t="s">
        <v>20</v>
      </c>
    </row>
    <row r="9" spans="1:4" x14ac:dyDescent="0.3">
      <c r="A9" t="s">
        <v>21</v>
      </c>
    </row>
    <row r="10" spans="1:4" x14ac:dyDescent="0.3">
      <c r="A10" t="s">
        <v>22</v>
      </c>
    </row>
    <row r="11" spans="1:4" x14ac:dyDescent="0.3">
      <c r="A11" t="s">
        <v>23</v>
      </c>
    </row>
    <row r="12" spans="1:4" x14ac:dyDescent="0.3">
      <c r="A12" t="s">
        <v>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B764960F1FF44588345B2F620EAABB" ma:contentTypeVersion="13" ma:contentTypeDescription="Opret et nyt dokument." ma:contentTypeScope="" ma:versionID="ce359f3d6d176975e40e708abd41ce60">
  <xsd:schema xmlns:xsd="http://www.w3.org/2001/XMLSchema" xmlns:xs="http://www.w3.org/2001/XMLSchema" xmlns:p="http://schemas.microsoft.com/office/2006/metadata/properties" xmlns:ns2="2f04e247-0239-4ff4-9d22-ef8ef3fac993" xmlns:ns3="da4eb766-a423-4cf4-97b6-10a150af3487" targetNamespace="http://schemas.microsoft.com/office/2006/metadata/properties" ma:root="true" ma:fieldsID="5e1c40b5ccc64b92863379dfd61b413f" ns2:_="" ns3:_="">
    <xsd:import namespace="2f04e247-0239-4ff4-9d22-ef8ef3fac993"/>
    <xsd:import namespace="da4eb766-a423-4cf4-97b6-10a150af34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04e247-0239-4ff4-9d22-ef8ef3fac9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eb766-a423-4cf4-97b6-10a150af34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FED0FF-9C3B-4818-98A4-BD2A934890D1}">
  <ds:schemaRefs>
    <ds:schemaRef ds:uri="da4eb766-a423-4cf4-97b6-10a150af3487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2f04e247-0239-4ff4-9d22-ef8ef3fac993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6C39356-AC6F-446A-A490-DC46534B4D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04e247-0239-4ff4-9d22-ef8ef3fac993"/>
    <ds:schemaRef ds:uri="da4eb766-a423-4cf4-97b6-10a150af34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83B7CE-DDBA-40DC-B099-FAED3ADC66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Læsevejledning</vt:lpstr>
      <vt:lpstr>Tidsplan</vt:lpstr>
      <vt:lpstr>Datavalidering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Nikolaj Sørensen</dc:creator>
  <cp:lastModifiedBy>Emilie Louise Faurholdt</cp:lastModifiedBy>
  <cp:lastPrinted>2020-01-02T11:23:36Z</cp:lastPrinted>
  <dcterms:created xsi:type="dcterms:W3CDTF">2019-11-25T08:54:28Z</dcterms:created>
  <dcterms:modified xsi:type="dcterms:W3CDTF">2021-12-22T12:48:49Z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0x0101006FB764960F1FF44588345B2F620EAABB</vt:lpwstr>
  </property>
</Properties>
</file>