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FT\Analyse og marked\F-TBK\Statistik\Bredbåndskortlægning\2026\Publicering\Baggrundsark\"/>
    </mc:Choice>
  </mc:AlternateContent>
  <xr:revisionPtr revIDLastSave="0" documentId="13_ncr:1_{A9E3662A-08B6-474C-8E54-96963CF6F7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holdsfortegnelse" sheetId="2" r:id="rId1"/>
    <sheet name="1. Boliger og virksomheder" sheetId="1" r:id="rId2"/>
    <sheet name="2. Boliger" sheetId="3" r:id="rId3"/>
    <sheet name="3. Virksomheder" sheetId="4" r:id="rId4"/>
    <sheet name="4. Sommerhuse" sheetId="5" r:id="rId5"/>
  </sheets>
  <definedNames>
    <definedName name="_xlnm._FilterDatabase" localSheetId="1" hidden="1">'1. Boliger og virksomheder'!$A$7:$W$106</definedName>
    <definedName name="_xlnm._FilterDatabase" localSheetId="4" hidden="1">'4. Sommerhuse'!$A$7:$V$106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4" i="4"/>
  <c r="C4" i="3"/>
  <c r="C4" i="1"/>
</calcChain>
</file>

<file path=xl/sharedStrings.xml><?xml version="1.0" encoding="utf-8"?>
<sst xmlns="http://schemas.openxmlformats.org/spreadsheetml/2006/main" count="474" uniqueCount="126">
  <si>
    <r>
      <t xml:space="preserve">I faneblandet </t>
    </r>
    <r>
      <rPr>
        <i/>
        <sz val="11"/>
        <color theme="1"/>
        <rFont val="Calibri"/>
        <family val="2"/>
        <scheme val="minor"/>
      </rPr>
      <t>indholdsfortegnelse</t>
    </r>
    <r>
      <rPr>
        <sz val="11"/>
        <color theme="1"/>
        <rFont val="Calibri"/>
        <family val="2"/>
        <scheme val="minor"/>
      </rPr>
      <t xml:space="preserve"> ses en beskrivelse af indholdet i dette baggrundsark</t>
    </r>
  </si>
  <si>
    <t>Boliger og virksomheder</t>
  </si>
  <si>
    <t>Download Mbit/s</t>
  </si>
  <si>
    <t>Upload Mbit/s</t>
  </si>
  <si>
    <t>Download/Upload Mbit/s</t>
  </si>
  <si>
    <t>Teknologier</t>
  </si>
  <si>
    <t>Kommune</t>
  </si>
  <si>
    <t>2/0,5</t>
  </si>
  <si>
    <t>5/2</t>
  </si>
  <si>
    <t>10/1</t>
  </si>
  <si>
    <t>10/2</t>
  </si>
  <si>
    <t>30/5</t>
  </si>
  <si>
    <t>100/30</t>
  </si>
  <si>
    <t>Fast trådløst</t>
  </si>
  <si>
    <t>Fiber</t>
  </si>
  <si>
    <t>Kabel TV</t>
  </si>
  <si>
    <t>xDSL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</si>
  <si>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</si>
  <si>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</si>
  <si>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</si>
  <si>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</si>
  <si>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</si>
  <si>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</si>
  <si>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</si>
  <si>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</si>
  <si>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</si>
  <si>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</si>
  <si>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</si>
  <si>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Faaborg-Midtfyn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</si>
  <si>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</si>
  <si>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</si>
  <si>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</si>
  <si>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</si>
  <si>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</si>
  <si>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</si>
  <si>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</si>
  <si>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</si>
  <si>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</si>
  <si>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</si>
  <si>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</si>
  <si>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</si>
  <si>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</si>
  <si>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</si>
  <si>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</si>
  <si>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</si>
  <si>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</si>
  <si>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</si>
  <si>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</si>
  <si>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</si>
  <si>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</si>
  <si>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</si>
  <si>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</si>
  <si>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Høje-Taastrup</t>
  </si>
  <si>
    <t>Holbæk</t>
  </si>
  <si>
    <t>Holstebro</t>
  </si>
  <si>
    <t>Horsens</t>
  </si>
  <si>
    <t>Hørsholm</t>
  </si>
  <si>
    <t>Hvidovre</t>
  </si>
  <si>
    <t>Ikast-Brande</t>
  </si>
  <si>
    <t>Ishøj</t>
  </si>
  <si>
    <t>Jammerbugt</t>
  </si>
  <si>
    <t>Kalundborg</t>
  </si>
  <si>
    <t>Kerteminde</t>
  </si>
  <si>
    <t>København</t>
  </si>
  <si>
    <t>Køge</t>
  </si>
  <si>
    <t>Kolding</t>
  </si>
  <si>
    <t>Læsø</t>
  </si>
  <si>
    <t>Langeland</t>
  </si>
  <si>
    <t>Lejre</t>
  </si>
  <si>
    <t>Lemvig</t>
  </si>
  <si>
    <t>Lolland</t>
  </si>
  <si>
    <t>Lyngby-Taarbæk</t>
  </si>
  <si>
    <t>Mariagerfjord</t>
  </si>
  <si>
    <t>Middelfart</t>
  </si>
  <si>
    <t>Morsø</t>
  </si>
  <si>
    <t>Næstved</t>
  </si>
  <si>
    <t>Norddjurs</t>
  </si>
  <si>
    <t>Nordfyns</t>
  </si>
  <si>
    <t>Nyborg</t>
  </si>
  <si>
    <t>Odder</t>
  </si>
  <si>
    <t>Odense</t>
  </si>
  <si>
    <t>Odsherred</t>
  </si>
  <si>
    <t>Randers</t>
  </si>
  <si>
    <t>Rebild</t>
  </si>
  <si>
    <t>Ringkøbing-Skjern</t>
  </si>
  <si>
    <t>Ringsted</t>
  </si>
  <si>
    <t>Rødovre</t>
  </si>
  <si>
    <t>Roskilde</t>
  </si>
  <si>
    <t>Rudersdal</t>
  </si>
  <si>
    <t>Samsø</t>
  </si>
  <si>
    <t>Silkeborg</t>
  </si>
  <si>
    <t>Skanderborg</t>
  </si>
  <si>
    <t>Skive</t>
  </si>
  <si>
    <t>Slagelse</t>
  </si>
  <si>
    <t>Solrød</t>
  </si>
  <si>
    <t>Sønderborg</t>
  </si>
  <si>
    <t>Sorø</t>
  </si>
  <si>
    <t>Stevns</t>
  </si>
  <si>
    <t>Struer</t>
  </si>
  <si>
    <t>Svendborg</t>
  </si>
  <si>
    <t>Syddjurs</t>
  </si>
  <si>
    <t>Tårnby</t>
  </si>
  <si>
    <t>Thisted</t>
  </si>
  <si>
    <t>Tønder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</si>
  <si>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</si>
  <si>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</si>
  <si>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</si>
  <si>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</si>
  <si>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</si>
  <si>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</si>
  <si>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</si>
  <si>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</si>
  <si>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</si>
  <si>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</si>
  <si>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</si>
  <si>
    <t>Indhold</t>
  </si>
  <si>
    <t>1. Boliger og virksomheder</t>
  </si>
  <si>
    <t>2. Boliger</t>
  </si>
  <si>
    <t>3. Virksomheder</t>
  </si>
  <si>
    <t>4. Sommerhuse</t>
  </si>
  <si>
    <t>Boliger</t>
  </si>
  <si>
    <t>Virksomheder</t>
  </si>
  <si>
    <t>Sommerhuse</t>
  </si>
  <si>
    <t>Christiansø</t>
  </si>
  <si>
    <t>1000/1000</t>
  </si>
  <si>
    <r>
      <t xml:space="preserve">I dette baggrundsdataark, findes den procentvise fastnet bredbåndsdækning for forskellige hastighedheder og teknologier for </t>
    </r>
    <r>
      <rPr>
        <b/>
        <sz val="11"/>
        <color theme="1"/>
        <rFont val="Calibri"/>
        <family val="2"/>
        <scheme val="minor"/>
      </rPr>
      <t>2026</t>
    </r>
    <r>
      <rPr>
        <sz val="11"/>
        <color theme="1"/>
        <rFont val="Calibri"/>
        <family val="2"/>
        <scheme val="minor"/>
      </rPr>
      <t xml:space="preserve"> på </t>
    </r>
    <r>
      <rPr>
        <i/>
        <sz val="11"/>
        <color theme="1"/>
        <rFont val="Calibri"/>
        <family val="2"/>
        <scheme val="minor"/>
      </rPr>
      <t>kommuneniveau</t>
    </r>
    <r>
      <rPr>
        <sz val="11"/>
        <color theme="1"/>
        <rFont val="Calibri"/>
        <family val="2"/>
        <scheme val="minor"/>
      </rPr>
      <t xml:space="preserve">, for henholdsvis boliger og virksomheder samlet, boliger alene, virksomheder alene og for sommerhuse.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</si>
</sst>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33" borderId="0" xfId="0" applyFill="1"/>
    <xf numFmtId="0" fontId="0" fillId="33" borderId="0" xfId="0" applyFill="1" applyAlignment="1"/>
    <xf numFmtId="0" fontId="16" fillId="33" borderId="10" xfId="0" applyFont="1" applyFill="1" applyBorder="1" applyAlignment="1">
      <alignment horizontal="center" vertical="center" wrapText="1"/>
    </xf>
    <xf numFmtId="0" fontId="0" fillId="33" borderId="0" xfId="0" applyFill="1"/>
    <xf numFmtId="0" fontId="0" fillId="33" borderId="0" xfId="0" applyFill="1" applyAlignment="1">
      <alignment horizontal="center" vertical="center" wrapText="1"/>
    </xf>
    <xf numFmtId="0" fontId="0" fillId="33" borderId="0" xfId="0" applyFill="1"/>
    <xf numFmtId="0" fontId="0" fillId="33" borderId="0" xfId="0" applyFill="1" applyAlignment="1"/>
    <xf numFmtId="16" fontId="0" fillId="33" borderId="0" xfId="0" applyNumberFormat="1" applyFill="1"/>
    <xf numFmtId="0" fontId="18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0" fillId="33" borderId="0" xfId="0" applyFill="1"/>
    <xf numFmtId="0" fontId="0" fillId="33" borderId="0" xfId="0" applyFill="1" applyAlignment="1"/>
    <xf numFmtId="0" fontId="16" fillId="33" borderId="14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0" fillId="33" borderId="0" xfId="0" applyFill="1"/>
    <xf numFmtId="0" fontId="0" fillId="33" borderId="0" xfId="0" applyFill="1" applyAlignment="1"/>
    <xf numFmtId="0" fontId="16" fillId="33" borderId="14" xfId="0" applyFont="1" applyFill="1" applyBorder="1" applyAlignment="1">
      <alignment horizontal="center"/>
    </xf>
    <xf numFmtId="16" fontId="16" fillId="33" borderId="14" xfId="0" quotePrefix="1" applyNumberFormat="1" applyFont="1" applyFill="1" applyBorder="1" applyAlignment="1">
      <alignment horizontal="center"/>
    </xf>
    <xf numFmtId="49" fontId="16" fillId="33" borderId="14" xfId="0" applyNumberFormat="1" applyFont="1" applyFill="1" applyBorder="1" applyAlignment="1">
      <alignment horizontal="center"/>
    </xf>
    <xf numFmtId="0" fontId="16" fillId="33" borderId="14" xfId="0" quotePrefix="1" applyFont="1" applyFill="1" applyBorder="1" applyAlignment="1">
      <alignment horizontal="center"/>
    </xf>
    <xf numFmtId="0" fontId="0" fillId="33" borderId="0" xfId="0" applyFill="1" applyBorder="1"/>
    <xf numFmtId="0" fontId="0" fillId="33" borderId="0" xfId="0" applyFill="1" applyBorder="1" applyAlignment="1"/>
    <xf numFmtId="9" fontId="0" fillId="33" borderId="0" xfId="1" applyFont="1" applyFill="1" applyBorder="1"/>
    <xf numFmtId="0" fontId="16" fillId="33" borderId="0" xfId="0" applyFont="1" applyFill="1" applyBorder="1" applyAlignment="1"/>
    <xf numFmtId="0" fontId="16" fillId="33" borderId="0" xfId="0" applyFont="1" applyFill="1" applyBorder="1"/>
    <xf numFmtId="0" fontId="18" fillId="33" borderId="14" xfId="0" applyFont="1" applyFill="1" applyBorder="1" applyAlignment="1">
      <alignment horizontal="center" wrapText="1"/>
    </xf>
    <xf numFmtId="0" fontId="0" fillId="0" borderId="18" xfId="0" applyBorder="1"/>
    <xf numFmtId="0" fontId="16" fillId="33" borderId="10" xfId="0" applyFont="1" applyFill="1" applyBorder="1" applyAlignment="1">
      <alignment horizontal="center"/>
    </xf>
    <xf numFmtId="16" fontId="16" fillId="33" borderId="10" xfId="0" quotePrefix="1" applyNumberFormat="1" applyFont="1" applyFill="1" applyBorder="1" applyAlignment="1">
      <alignment horizontal="center"/>
    </xf>
    <xf numFmtId="49" fontId="16" fillId="33" borderId="10" xfId="0" applyNumberFormat="1" applyFont="1" applyFill="1" applyBorder="1" applyAlignment="1">
      <alignment horizontal="center"/>
    </xf>
    <xf numFmtId="0" fontId="16" fillId="33" borderId="10" xfId="0" quotePrefix="1" applyFont="1" applyFill="1" applyBorder="1" applyAlignment="1">
      <alignment horizontal="center"/>
    </xf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18" xfId="1" applyNumberFormat="1" applyFont="1" applyBorder="1"/>
    <xf numFmtId="164" fontId="0" fillId="0" borderId="10" xfId="1" applyNumberFormat="1" applyFont="1" applyBorder="1"/>
    <xf numFmtId="164" fontId="0" fillId="0" borderId="17" xfId="1" applyNumberFormat="1" applyFont="1" applyBorder="1"/>
    <xf numFmtId="164" fontId="0" fillId="0" borderId="10" xfId="0" applyNumberFormat="1" applyBorder="1" applyAlignment="1">
      <alignment horizontal="right"/>
    </xf>
    <xf numFmtId="164" fontId="0" fillId="33" borderId="10" xfId="0" applyNumberFormat="1" applyFill="1" applyBorder="1" applyAlignment="1">
      <alignment horizontal="right"/>
    </xf>
    <xf numFmtId="10" fontId="0" fillId="33" borderId="10" xfId="0" applyNumberFormat="1" applyFill="1" applyBorder="1"/>
    <xf numFmtId="164" fontId="0" fillId="0" borderId="18" xfId="0" applyNumberFormat="1" applyBorder="1"/>
    <xf numFmtId="164" fontId="0" fillId="0" borderId="21" xfId="0" applyNumberFormat="1" applyBorder="1"/>
    <xf numFmtId="164" fontId="0" fillId="0" borderId="10" xfId="0" applyNumberFormat="1" applyBorder="1"/>
    <xf numFmtId="164" fontId="0" fillId="33" borderId="10" xfId="0" applyNumberFormat="1" applyFill="1" applyBorder="1"/>
    <xf numFmtId="164" fontId="0" fillId="33" borderId="10" xfId="1" applyNumberFormat="1" applyFont="1" applyFill="1" applyBorder="1"/>
    <xf numFmtId="0" fontId="0" fillId="33" borderId="0" xfId="0" applyFill="1" applyAlignment="1">
      <alignment horizontal="center"/>
    </xf>
    <xf numFmtId="0" fontId="17" fillId="33" borderId="0" xfId="0" applyFont="1" applyFill="1"/>
    <xf numFmtId="164" fontId="0" fillId="33" borderId="0" xfId="0" applyNumberFormat="1" applyFill="1" applyBorder="1"/>
    <xf numFmtId="3" fontId="0" fillId="33" borderId="0" xfId="0" applyNumberFormat="1" applyFill="1"/>
    <xf numFmtId="0" fontId="0" fillId="33" borderId="10" xfId="0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3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Advarselstekst" xfId="15" builtinId="11" customBuiltin="1"/>
    <cellStyle name="Bemærk!" xfId="16" builtinId="10" customBuiltin="1"/>
    <cellStyle name="Beregning" xfId="12" builtinId="22" customBuiltin="1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Input" xfId="10" builtinId="20" customBuiltin="1"/>
    <cellStyle name="Kontrollér celle" xfId="14" builtinId="23" customBuiltin="1"/>
    <cellStyle name="Neutral" xfId="9" builtinId="28" customBuiltin="1"/>
    <cellStyle name="Normal" xfId="0" builtinId="0"/>
    <cellStyle name="Output" xfId="11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" xfId="1" builtinId="5"/>
    <cellStyle name="Sammenkædet celle" xfId="13" builtinId="24" customBuiltin="1"/>
    <cellStyle name="Titel" xfId="2" builtinId="15" customBuiltin="1"/>
    <cellStyle name="Total" xfId="18" builtinId="25" customBuiltin="1"/>
    <cellStyle name="Ugyldig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/>
  </sheetViews>
  <sheetFormatPr defaultColWidth="9.140625" defaultRowHeight="15" x14ac:dyDescent="0.25"/>
  <cols>
    <col min="1" max="1" width="9.140625" style="4"/>
    <col min="2" max="2" width="12.5703125" style="4" bestFit="1" customWidth="1"/>
    <col min="3" max="16384" width="9.140625" style="4"/>
  </cols>
  <sheetData>
    <row r="1" spans="1:10" ht="15.75" thickBot="1" x14ac:dyDescent="0.3">
      <c r="A1" s="46">
        <v>2026</v>
      </c>
    </row>
    <row r="2" spans="1:10" ht="61.5" customHeight="1" thickBot="1" x14ac:dyDescent="0.3">
      <c r="B2" s="51" t="s">
        <v>125</v>
      </c>
      <c r="C2" s="52"/>
      <c r="D2" s="52"/>
      <c r="E2" s="52"/>
      <c r="F2" s="52"/>
      <c r="G2" s="52"/>
      <c r="H2" s="52"/>
      <c r="I2" s="52"/>
      <c r="J2" s="53"/>
    </row>
    <row r="3" spans="1:10" x14ac:dyDescent="0.25">
      <c r="B3" s="5"/>
      <c r="C3" s="5"/>
      <c r="D3" s="5"/>
    </row>
    <row r="4" spans="1:10" x14ac:dyDescent="0.25">
      <c r="B4" s="50" t="s">
        <v>115</v>
      </c>
      <c r="C4" s="50"/>
      <c r="D4" s="50"/>
    </row>
    <row r="5" spans="1:10" x14ac:dyDescent="0.25">
      <c r="B5" s="49" t="s">
        <v>116</v>
      </c>
      <c r="C5" s="49"/>
      <c r="D5" s="49"/>
    </row>
    <row r="6" spans="1:10" x14ac:dyDescent="0.25">
      <c r="B6" s="49" t="s">
        <v>117</v>
      </c>
      <c r="C6" s="49"/>
      <c r="D6" s="49"/>
    </row>
    <row r="7" spans="1:10" x14ac:dyDescent="0.25">
      <c r="B7" s="49" t="s">
        <v>118</v>
      </c>
      <c r="C7" s="49"/>
      <c r="D7" s="49"/>
    </row>
    <row r="8" spans="1:10" x14ac:dyDescent="0.25">
      <c r="B8" s="49" t="s">
        <v>119</v>
      </c>
      <c r="C8" s="49"/>
      <c r="D8" s="49"/>
    </row>
    <row r="10" spans="1:10" x14ac:dyDescent="0.25">
      <c r="B10" s="15"/>
    </row>
  </sheetData>
  <mergeCells count="6">
    <mergeCell ref="B8:D8"/>
    <mergeCell ref="B4:D4"/>
    <mergeCell ref="B2:J2"/>
    <mergeCell ref="B5:D5"/>
    <mergeCell ref="B6:D6"/>
    <mergeCell ref="B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06"/>
  <sheetViews>
    <sheetView zoomScaleNormal="100" workbookViewId="0">
      <pane xSplit="1" ySplit="7" topLeftCell="B8" activePane="bottomRight" state="frozen"/>
      <selection activeCell="F46" sqref="F46"/>
      <selection pane="topRight" activeCell="F46" sqref="F46"/>
      <selection pane="bottomLeft" activeCell="F46" sqref="F46"/>
      <selection pane="bottomRight"/>
    </sheetView>
  </sheetViews>
  <sheetFormatPr defaultColWidth="9.140625" defaultRowHeight="15" x14ac:dyDescent="0.25"/>
  <cols>
    <col min="1" max="1" width="22.28515625" style="1" customWidth="1"/>
    <col min="2" max="6" width="9.42578125" style="1" customWidth="1"/>
    <col min="7" max="7" width="9.42578125" style="1" bestFit="1" customWidth="1"/>
    <col min="8" max="8" width="9.42578125" style="1" customWidth="1"/>
    <col min="9" max="9" width="9.140625" style="1" customWidth="1"/>
    <col min="10" max="10" width="9.42578125" style="1" bestFit="1" customWidth="1"/>
    <col min="11" max="11" width="8.7109375" style="1" customWidth="1"/>
    <col min="12" max="16" width="9.42578125" style="1" customWidth="1"/>
    <col min="17" max="17" width="9.28515625" style="1" bestFit="1" customWidth="1"/>
    <col min="18" max="18" width="11" style="1" bestFit="1" customWidth="1"/>
    <col min="19" max="19" width="12" style="1" bestFit="1" customWidth="1"/>
    <col min="20" max="20" width="11.85546875" style="1" customWidth="1"/>
    <col min="21" max="21" width="8.7109375" style="1" bestFit="1" customWidth="1"/>
    <col min="22" max="22" width="9.85546875" style="1" customWidth="1"/>
    <col min="23" max="23" width="11" style="21" bestFit="1" customWidth="1"/>
    <col min="24" max="44" width="9.140625" style="21"/>
    <col min="45" max="45" width="18.5703125" style="21" customWidth="1"/>
    <col min="46" max="16384" width="9.140625" style="21"/>
  </cols>
  <sheetData>
    <row r="1" spans="1:65" s="1" customFormat="1" x14ac:dyDescent="0.25"/>
    <row r="2" spans="1:65" s="1" customForma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65" s="15" customFormat="1" x14ac:dyDescent="0.25">
      <c r="B3" s="45"/>
      <c r="C3" s="45"/>
      <c r="D3" s="45"/>
      <c r="E3" s="45"/>
      <c r="F3" s="45"/>
      <c r="G3" s="45"/>
      <c r="H3" s="45"/>
      <c r="I3" s="45"/>
      <c r="J3" s="4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65" s="1" customFormat="1" x14ac:dyDescent="0.25">
      <c r="C4" s="15" t="str">
        <f>"I dette faneblad fremgår det eksempelvis at " &amp; TEXT('1. Boliger og virksomheder'!F8,"0.0%") &amp; " af alle boliger og virksomheder i " &amp; TEXT('1. Boliger og virksomheder'!A8,"@") &amp; " i " &amp;  TEXT(Indholdsfortegnelse!$A$1,"@") &amp; " havde adgang til bredbånd med " &amp; TEXT('1. Boliger og virksomheder'!F7,"0") &amp; " mbit/s download, samt at " &amp; TEXT('1. Boliger og virksomheder'!S17,"0.0%") &amp; " af alle boliger og virksomheder " &amp; TEXT('1. Boliger og virksomheder'!A17,"@") &amp; " i " &amp;  TEXT(Indholdsfortegnelse!$A$1,"@") &amp; " havde adgang til " &amp; TEXT('1. Boliger og virksomheder'!S7,"@")</f>
        <v>I dette faneblad fremgår det eksempelvis at 100% af alle boliger og virksomheder i Aabenraa i 2026 havde adgang til bredbånd med 500 mbit/s download, samt at 23% af alle boliger og virksomheder Bornholm i 2026 havde adgang til Fast trådløst</v>
      </c>
    </row>
    <row r="5" spans="1:65" s="1" customFormat="1" x14ac:dyDescent="0.25"/>
    <row r="6" spans="1:65" ht="30" x14ac:dyDescent="0.25">
      <c r="A6" s="3" t="s">
        <v>1</v>
      </c>
      <c r="B6" s="54" t="s">
        <v>2</v>
      </c>
      <c r="C6" s="55"/>
      <c r="D6" s="55"/>
      <c r="E6" s="55"/>
      <c r="F6" s="55"/>
      <c r="G6" s="56"/>
      <c r="H6" s="54" t="s">
        <v>3</v>
      </c>
      <c r="I6" s="55"/>
      <c r="J6" s="55"/>
      <c r="K6" s="56"/>
      <c r="L6" s="54" t="s">
        <v>4</v>
      </c>
      <c r="M6" s="55"/>
      <c r="N6" s="55"/>
      <c r="O6" s="55"/>
      <c r="P6" s="55"/>
      <c r="Q6" s="55"/>
      <c r="R6" s="56"/>
      <c r="S6" s="54" t="s">
        <v>5</v>
      </c>
      <c r="T6" s="55"/>
      <c r="U6" s="55"/>
      <c r="V6" s="56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65" x14ac:dyDescent="0.25">
      <c r="A7" s="14" t="s">
        <v>6</v>
      </c>
      <c r="B7" s="17">
        <v>2</v>
      </c>
      <c r="C7" s="17">
        <v>10</v>
      </c>
      <c r="D7" s="17">
        <v>30</v>
      </c>
      <c r="E7" s="17">
        <v>100</v>
      </c>
      <c r="F7" s="17">
        <v>500</v>
      </c>
      <c r="G7" s="17">
        <v>1000</v>
      </c>
      <c r="H7" s="17">
        <v>2</v>
      </c>
      <c r="I7" s="17">
        <v>10</v>
      </c>
      <c r="J7" s="17">
        <v>30</v>
      </c>
      <c r="K7" s="17">
        <v>100</v>
      </c>
      <c r="L7" s="17" t="s">
        <v>7</v>
      </c>
      <c r="M7" s="18" t="s">
        <v>8</v>
      </c>
      <c r="N7" s="18" t="s">
        <v>9</v>
      </c>
      <c r="O7" s="19" t="s">
        <v>10</v>
      </c>
      <c r="P7" s="20" t="s">
        <v>11</v>
      </c>
      <c r="Q7" s="17" t="s">
        <v>12</v>
      </c>
      <c r="R7" s="17" t="s">
        <v>124</v>
      </c>
      <c r="S7" s="17" t="s">
        <v>13</v>
      </c>
      <c r="T7" s="17" t="s">
        <v>14</v>
      </c>
      <c r="U7" s="17" t="s">
        <v>15</v>
      </c>
      <c r="V7" s="17" t="s">
        <v>16</v>
      </c>
      <c r="AS7" s="25"/>
    </row>
    <row r="8" spans="1:65" x14ac:dyDescent="0.25">
      <c r="A8" s="27" t="s">
        <v>112</v>
      </c>
      <c r="B8" s="32">
        <v>1</v>
      </c>
      <c r="C8" s="32">
        <v>1</v>
      </c>
      <c r="D8" s="32">
        <v>1</v>
      </c>
      <c r="E8" s="32">
        <v>0.99933067387754004</v>
      </c>
      <c r="F8" s="32">
        <v>0.99643918502851303</v>
      </c>
      <c r="G8" s="32">
        <v>0.99534149018767903</v>
      </c>
      <c r="H8" s="32">
        <v>0.99991968086530403</v>
      </c>
      <c r="I8" s="32">
        <v>0.99874166688977495</v>
      </c>
      <c r="J8" s="32">
        <v>0.99726914942036304</v>
      </c>
      <c r="K8" s="32">
        <v>0.982865251265026</v>
      </c>
      <c r="L8" s="32">
        <v>1</v>
      </c>
      <c r="M8" s="32">
        <v>0.99991968086530403</v>
      </c>
      <c r="N8" s="32">
        <v>1</v>
      </c>
      <c r="O8" s="32">
        <v>0.99991968086530403</v>
      </c>
      <c r="P8" s="32">
        <v>0.99938421996733595</v>
      </c>
      <c r="Q8" s="32">
        <v>0.99646595807341098</v>
      </c>
      <c r="R8" s="32">
        <v>0.972878905517924</v>
      </c>
      <c r="S8" s="32">
        <v>2.6291130090225101E-2</v>
      </c>
      <c r="T8" s="32">
        <v>0.972878905517924</v>
      </c>
      <c r="U8" s="32">
        <v>0.43688254665203002</v>
      </c>
      <c r="V8" s="33">
        <v>6.2970201601027995E-2</v>
      </c>
      <c r="W8" s="47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x14ac:dyDescent="0.25">
      <c r="A9" s="27" t="s">
        <v>113</v>
      </c>
      <c r="B9" s="34">
        <v>1</v>
      </c>
      <c r="C9" s="35">
        <v>1</v>
      </c>
      <c r="D9" s="35">
        <v>1</v>
      </c>
      <c r="E9" s="35">
        <v>0.99962842608043501</v>
      </c>
      <c r="F9" s="35">
        <v>0.99635181969882203</v>
      </c>
      <c r="G9" s="36">
        <v>0.99291307197048995</v>
      </c>
      <c r="H9" s="36">
        <v>0.99998648822110603</v>
      </c>
      <c r="I9" s="35">
        <v>0.99906093136691898</v>
      </c>
      <c r="J9" s="35">
        <v>0.99672339361838602</v>
      </c>
      <c r="K9" s="35">
        <v>0.98870415284524205</v>
      </c>
      <c r="L9" s="35">
        <v>1</v>
      </c>
      <c r="M9" s="35">
        <v>0.99998648822110603</v>
      </c>
      <c r="N9" s="35">
        <v>1</v>
      </c>
      <c r="O9" s="35">
        <v>0.99998648822110603</v>
      </c>
      <c r="P9" s="35">
        <v>0.99962842608043501</v>
      </c>
      <c r="Q9" s="35">
        <v>0.99672339361838602</v>
      </c>
      <c r="R9" s="35">
        <v>0.97567204210270297</v>
      </c>
      <c r="S9" s="35">
        <v>0.164742364155952</v>
      </c>
      <c r="T9" s="35">
        <v>0.97567204210270297</v>
      </c>
      <c r="U9" s="35">
        <v>0.28899668285828101</v>
      </c>
      <c r="V9" s="35">
        <v>7.8104837892432694E-2</v>
      </c>
      <c r="W9" s="47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x14ac:dyDescent="0.25">
      <c r="A10" s="27" t="s">
        <v>114</v>
      </c>
      <c r="B10" s="34">
        <v>1</v>
      </c>
      <c r="C10" s="35">
        <v>1</v>
      </c>
      <c r="D10" s="35">
        <v>1</v>
      </c>
      <c r="E10" s="35">
        <v>0.99992840326649501</v>
      </c>
      <c r="F10" s="35">
        <v>0.99780155912416102</v>
      </c>
      <c r="G10" s="35">
        <v>0.99581369687627597</v>
      </c>
      <c r="H10" s="35">
        <v>1</v>
      </c>
      <c r="I10" s="35">
        <v>0.99988628754090403</v>
      </c>
      <c r="J10" s="35">
        <v>0.99787736743022404</v>
      </c>
      <c r="K10" s="35">
        <v>0.992179109757792</v>
      </c>
      <c r="L10" s="35">
        <v>1</v>
      </c>
      <c r="M10" s="35">
        <v>1</v>
      </c>
      <c r="N10" s="35">
        <v>1</v>
      </c>
      <c r="O10" s="35">
        <v>1</v>
      </c>
      <c r="P10" s="35">
        <v>0.99996209584696805</v>
      </c>
      <c r="Q10" s="35">
        <v>0.99783525170463305</v>
      </c>
      <c r="R10" s="35">
        <v>0.98105213505670796</v>
      </c>
      <c r="S10" s="35">
        <v>6.0225487594812999E-4</v>
      </c>
      <c r="T10" s="35">
        <v>0.95072460105878898</v>
      </c>
      <c r="U10" s="35">
        <v>0.732245062984067</v>
      </c>
      <c r="V10" s="35">
        <v>0.122005045463925</v>
      </c>
      <c r="W10" s="47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x14ac:dyDescent="0.25">
      <c r="A11" s="27" t="s">
        <v>111</v>
      </c>
      <c r="B11" s="34">
        <v>1</v>
      </c>
      <c r="C11" s="35">
        <v>1</v>
      </c>
      <c r="D11" s="35">
        <v>1</v>
      </c>
      <c r="E11" s="35">
        <v>0.99753042864702701</v>
      </c>
      <c r="F11" s="35">
        <v>0.99506085729405502</v>
      </c>
      <c r="G11" s="35">
        <v>0.99417886752513596</v>
      </c>
      <c r="H11" s="35">
        <v>0.99911801023108104</v>
      </c>
      <c r="I11" s="35">
        <v>0.99717763273946003</v>
      </c>
      <c r="J11" s="35">
        <v>0.99506085729405502</v>
      </c>
      <c r="K11" s="35">
        <v>0.98394778620568002</v>
      </c>
      <c r="L11" s="35">
        <v>1</v>
      </c>
      <c r="M11" s="35">
        <v>0.99911801023108104</v>
      </c>
      <c r="N11" s="35">
        <v>1</v>
      </c>
      <c r="O11" s="35">
        <v>0.99911801023108104</v>
      </c>
      <c r="P11" s="35">
        <v>0.99753042864702701</v>
      </c>
      <c r="Q11" s="35">
        <v>0.99506085729405502</v>
      </c>
      <c r="R11" s="35">
        <v>0.95642970541541705</v>
      </c>
      <c r="S11" s="35">
        <v>0</v>
      </c>
      <c r="T11" s="35">
        <v>0.95642970541541705</v>
      </c>
      <c r="U11" s="35">
        <v>0.116069853589698</v>
      </c>
      <c r="V11" s="35">
        <v>8.7140589169165603E-2</v>
      </c>
      <c r="W11" s="47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x14ac:dyDescent="0.25">
      <c r="A12" s="27" t="s">
        <v>17</v>
      </c>
      <c r="B12" s="34">
        <v>1</v>
      </c>
      <c r="C12" s="35">
        <v>1</v>
      </c>
      <c r="D12" s="35">
        <v>1</v>
      </c>
      <c r="E12" s="35">
        <v>1</v>
      </c>
      <c r="F12" s="35">
        <v>0.99637243047158397</v>
      </c>
      <c r="G12" s="35">
        <v>0.98428053204353005</v>
      </c>
      <c r="H12" s="35">
        <v>1</v>
      </c>
      <c r="I12" s="35">
        <v>1</v>
      </c>
      <c r="J12" s="35">
        <v>0.99637243047158397</v>
      </c>
      <c r="K12" s="35">
        <v>0.91714170553348295</v>
      </c>
      <c r="L12" s="35">
        <v>1</v>
      </c>
      <c r="M12" s="35">
        <v>1</v>
      </c>
      <c r="N12" s="35">
        <v>1</v>
      </c>
      <c r="O12" s="35">
        <v>1</v>
      </c>
      <c r="P12" s="35">
        <v>1</v>
      </c>
      <c r="Q12" s="35">
        <v>0.99637243047158397</v>
      </c>
      <c r="R12" s="35">
        <v>0.89635515633097196</v>
      </c>
      <c r="S12" s="35">
        <v>0</v>
      </c>
      <c r="T12" s="35">
        <v>0.89635515633097196</v>
      </c>
      <c r="U12" s="35">
        <v>0.64058271434329395</v>
      </c>
      <c r="V12" s="35">
        <v>0.101456785858236</v>
      </c>
      <c r="W12" s="47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x14ac:dyDescent="0.25">
      <c r="A13" s="27" t="s">
        <v>18</v>
      </c>
      <c r="B13" s="34">
        <v>1</v>
      </c>
      <c r="C13" s="35">
        <v>1</v>
      </c>
      <c r="D13" s="35">
        <v>1</v>
      </c>
      <c r="E13" s="35">
        <v>1</v>
      </c>
      <c r="F13" s="35">
        <v>0.99299938829606405</v>
      </c>
      <c r="G13" s="35">
        <v>0.96703595459797398</v>
      </c>
      <c r="H13" s="35">
        <v>1</v>
      </c>
      <c r="I13" s="35">
        <v>1</v>
      </c>
      <c r="J13" s="35">
        <v>0.99299938829606405</v>
      </c>
      <c r="K13" s="35">
        <v>0.94501461292734301</v>
      </c>
      <c r="L13" s="35">
        <v>1</v>
      </c>
      <c r="M13" s="35">
        <v>1</v>
      </c>
      <c r="N13" s="35">
        <v>1</v>
      </c>
      <c r="O13" s="35">
        <v>1</v>
      </c>
      <c r="P13" s="35">
        <v>1</v>
      </c>
      <c r="Q13" s="35">
        <v>0.99299938829606405</v>
      </c>
      <c r="R13" s="35">
        <v>0.89057296268605901</v>
      </c>
      <c r="S13" s="35">
        <v>0</v>
      </c>
      <c r="T13" s="35">
        <v>0.89057296268605901</v>
      </c>
      <c r="U13" s="35">
        <v>0.368993407190919</v>
      </c>
      <c r="V13" s="35">
        <v>2.31767824373003E-2</v>
      </c>
      <c r="W13" s="47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x14ac:dyDescent="0.25">
      <c r="A14" s="27" t="s">
        <v>19</v>
      </c>
      <c r="B14" s="34">
        <v>1</v>
      </c>
      <c r="C14" s="35">
        <v>1</v>
      </c>
      <c r="D14" s="35">
        <v>1</v>
      </c>
      <c r="E14" s="35">
        <v>0.99953046132175105</v>
      </c>
      <c r="F14" s="35">
        <v>0.99272215048714596</v>
      </c>
      <c r="G14" s="35">
        <v>0.98920061040028096</v>
      </c>
      <c r="H14" s="35">
        <v>0.99996087177681203</v>
      </c>
      <c r="I14" s="35">
        <v>0.99831748640294204</v>
      </c>
      <c r="J14" s="35">
        <v>0.99287866337989505</v>
      </c>
      <c r="K14" s="35">
        <v>0.98395742849317203</v>
      </c>
      <c r="L14" s="35">
        <v>1</v>
      </c>
      <c r="M14" s="35">
        <v>0.99996087177681203</v>
      </c>
      <c r="N14" s="35">
        <v>1</v>
      </c>
      <c r="O14" s="35">
        <v>0.99996087177681203</v>
      </c>
      <c r="P14" s="35">
        <v>0.99953046132175105</v>
      </c>
      <c r="Q14" s="35">
        <v>0.99287866337989505</v>
      </c>
      <c r="R14" s="35">
        <v>0.97151465351958299</v>
      </c>
      <c r="S14" s="35">
        <v>2.8563602926791002E-3</v>
      </c>
      <c r="T14" s="35">
        <v>0.97151465351958299</v>
      </c>
      <c r="U14" s="35">
        <v>0.40853777829948701</v>
      </c>
      <c r="V14" s="35">
        <v>7.3913213600970307E-2</v>
      </c>
      <c r="W14" s="47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</row>
    <row r="15" spans="1:65" x14ac:dyDescent="0.25">
      <c r="A15" s="27" t="s">
        <v>20</v>
      </c>
      <c r="B15" s="34">
        <v>1</v>
      </c>
      <c r="C15" s="35">
        <v>1</v>
      </c>
      <c r="D15" s="35">
        <v>1</v>
      </c>
      <c r="E15" s="35">
        <v>1</v>
      </c>
      <c r="F15" s="35">
        <v>0.99634919618266804</v>
      </c>
      <c r="G15" s="35">
        <v>0.98248254659578504</v>
      </c>
      <c r="H15" s="35">
        <v>1</v>
      </c>
      <c r="I15" s="35">
        <v>1</v>
      </c>
      <c r="J15" s="35">
        <v>0.99638122077755698</v>
      </c>
      <c r="K15" s="35">
        <v>0.96272337154934895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0.99638122077755698</v>
      </c>
      <c r="R15" s="35">
        <v>0.90286940370204305</v>
      </c>
      <c r="S15" s="35">
        <v>0</v>
      </c>
      <c r="T15" s="35">
        <v>0.90286940370204305</v>
      </c>
      <c r="U15" s="35">
        <v>0.57711522449241004</v>
      </c>
      <c r="V15" s="35">
        <v>0.127009543329276</v>
      </c>
      <c r="W15" s="47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</row>
    <row r="16" spans="1:65" x14ac:dyDescent="0.25">
      <c r="A16" s="27" t="s">
        <v>21</v>
      </c>
      <c r="B16" s="34">
        <v>1</v>
      </c>
      <c r="C16" s="35">
        <v>1</v>
      </c>
      <c r="D16" s="35">
        <v>1</v>
      </c>
      <c r="E16" s="35">
        <v>0.99924681344148303</v>
      </c>
      <c r="F16" s="35">
        <v>0.99420625724217804</v>
      </c>
      <c r="G16" s="35">
        <v>0.99154113557358003</v>
      </c>
      <c r="H16" s="35">
        <v>0.99988412514484304</v>
      </c>
      <c r="I16" s="35">
        <v>0.99843568945538796</v>
      </c>
      <c r="J16" s="35">
        <v>0.99420625724217804</v>
      </c>
      <c r="K16" s="35">
        <v>0.99061413673232901</v>
      </c>
      <c r="L16" s="35">
        <v>1</v>
      </c>
      <c r="M16" s="35">
        <v>0.99988412514484304</v>
      </c>
      <c r="N16" s="35">
        <v>1</v>
      </c>
      <c r="O16" s="35">
        <v>0.99988412514484304</v>
      </c>
      <c r="P16" s="35">
        <v>0.99924681344148303</v>
      </c>
      <c r="Q16" s="35">
        <v>0.99420625724217804</v>
      </c>
      <c r="R16" s="35">
        <v>0.98487833140208503</v>
      </c>
      <c r="S16" s="35">
        <v>0</v>
      </c>
      <c r="T16" s="35">
        <v>0.98487833140208503</v>
      </c>
      <c r="U16" s="35">
        <v>0.51060254924681303</v>
      </c>
      <c r="V16" s="35">
        <v>4.6349942062572397E-2</v>
      </c>
      <c r="W16" s="47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</row>
    <row r="17" spans="1:65" x14ac:dyDescent="0.25">
      <c r="A17" s="27" t="s">
        <v>22</v>
      </c>
      <c r="B17" s="34">
        <v>1</v>
      </c>
      <c r="C17" s="35">
        <v>1</v>
      </c>
      <c r="D17" s="35">
        <v>0.99996356481818804</v>
      </c>
      <c r="E17" s="35">
        <v>0.99588282445529397</v>
      </c>
      <c r="F17" s="35">
        <v>0.86318589229760201</v>
      </c>
      <c r="G17" s="35">
        <v>0.82084821103257299</v>
      </c>
      <c r="H17" s="35">
        <v>0.99948990745463795</v>
      </c>
      <c r="I17" s="35">
        <v>0.98808569554762005</v>
      </c>
      <c r="J17" s="35">
        <v>0.94742403264592201</v>
      </c>
      <c r="K17" s="35">
        <v>0.75081979159075996</v>
      </c>
      <c r="L17" s="35">
        <v>1</v>
      </c>
      <c r="M17" s="35">
        <v>0.99948990745463795</v>
      </c>
      <c r="N17" s="35">
        <v>1</v>
      </c>
      <c r="O17" s="35">
        <v>0.99948990745463795</v>
      </c>
      <c r="P17" s="35">
        <v>0.996137870727974</v>
      </c>
      <c r="Q17" s="35">
        <v>0.94618523646432895</v>
      </c>
      <c r="R17" s="35">
        <v>0.71773664650586599</v>
      </c>
      <c r="S17" s="35">
        <v>0.22943233986737499</v>
      </c>
      <c r="T17" s="35">
        <v>0.71773664650586599</v>
      </c>
      <c r="U17" s="35">
        <v>0.101508416526998</v>
      </c>
      <c r="V17" s="35">
        <v>0.206295999417037</v>
      </c>
      <c r="W17" s="47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</row>
    <row r="18" spans="1:65" x14ac:dyDescent="0.25">
      <c r="A18" s="27" t="s">
        <v>23</v>
      </c>
      <c r="B18" s="34">
        <v>1</v>
      </c>
      <c r="C18" s="35">
        <v>1</v>
      </c>
      <c r="D18" s="35">
        <v>1</v>
      </c>
      <c r="E18" s="35">
        <v>1</v>
      </c>
      <c r="F18" s="35">
        <v>0.99172587462901296</v>
      </c>
      <c r="G18" s="35">
        <v>0.960832808705818</v>
      </c>
      <c r="H18" s="35">
        <v>1</v>
      </c>
      <c r="I18" s="35">
        <v>1</v>
      </c>
      <c r="J18" s="35">
        <v>0.99172587462901296</v>
      </c>
      <c r="K18" s="35">
        <v>0.93956291033366302</v>
      </c>
      <c r="L18" s="35">
        <v>1</v>
      </c>
      <c r="M18" s="35">
        <v>1</v>
      </c>
      <c r="N18" s="35">
        <v>1</v>
      </c>
      <c r="O18" s="35">
        <v>1</v>
      </c>
      <c r="P18" s="35">
        <v>1</v>
      </c>
      <c r="Q18" s="35">
        <v>0.99172587462901296</v>
      </c>
      <c r="R18" s="35">
        <v>0.92719669034985097</v>
      </c>
      <c r="S18" s="35">
        <v>0</v>
      </c>
      <c r="T18" s="35">
        <v>0.92719669034985097</v>
      </c>
      <c r="U18" s="35">
        <v>0.71004586743412101</v>
      </c>
      <c r="V18" s="35">
        <v>0.12127889198668899</v>
      </c>
      <c r="W18" s="47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</row>
    <row r="19" spans="1:65" x14ac:dyDescent="0.25">
      <c r="A19" s="27" t="s">
        <v>24</v>
      </c>
      <c r="B19" s="34">
        <v>1</v>
      </c>
      <c r="C19" s="35">
        <v>1</v>
      </c>
      <c r="D19" s="35">
        <v>1</v>
      </c>
      <c r="E19" s="35">
        <v>0.99938628791863904</v>
      </c>
      <c r="F19" s="35">
        <v>0.99237243556023103</v>
      </c>
      <c r="G19" s="35">
        <v>0.99153954059267002</v>
      </c>
      <c r="H19" s="35">
        <v>0.99986849026827895</v>
      </c>
      <c r="I19" s="35">
        <v>0.99767666140627698</v>
      </c>
      <c r="J19" s="35">
        <v>0.99237243556023103</v>
      </c>
      <c r="K19" s="35">
        <v>0.99048746273890897</v>
      </c>
      <c r="L19" s="35">
        <v>1</v>
      </c>
      <c r="M19" s="35">
        <v>0.99986849026827895</v>
      </c>
      <c r="N19" s="35">
        <v>1</v>
      </c>
      <c r="O19" s="35">
        <v>0.99986849026827895</v>
      </c>
      <c r="P19" s="35">
        <v>0.99938628791863904</v>
      </c>
      <c r="Q19" s="35">
        <v>0.99237243556023103</v>
      </c>
      <c r="R19" s="35">
        <v>0.945905663685779</v>
      </c>
      <c r="S19" s="35">
        <v>0</v>
      </c>
      <c r="T19" s="35">
        <v>0.945905663685779</v>
      </c>
      <c r="U19" s="35">
        <v>0.35244608100999397</v>
      </c>
      <c r="V19" s="35">
        <v>4.5765386638611197E-2</v>
      </c>
      <c r="W19" s="47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</row>
    <row r="20" spans="1:65" x14ac:dyDescent="0.25">
      <c r="A20" s="27" t="s">
        <v>123</v>
      </c>
      <c r="B20" s="34">
        <v>1</v>
      </c>
      <c r="C20" s="35">
        <v>1</v>
      </c>
      <c r="D20" s="35">
        <v>1</v>
      </c>
      <c r="E20" s="35">
        <v>0.83333333333333304</v>
      </c>
      <c r="F20" s="35">
        <v>0</v>
      </c>
      <c r="G20" s="35">
        <v>0</v>
      </c>
      <c r="H20" s="35">
        <v>1</v>
      </c>
      <c r="I20" s="35">
        <v>0.58333333333333304</v>
      </c>
      <c r="J20" s="35">
        <v>8.3333333333333301E-2</v>
      </c>
      <c r="K20" s="35">
        <v>0</v>
      </c>
      <c r="L20" s="35">
        <v>1</v>
      </c>
      <c r="M20" s="35">
        <v>1</v>
      </c>
      <c r="N20" s="35">
        <v>1</v>
      </c>
      <c r="O20" s="35">
        <v>1</v>
      </c>
      <c r="P20" s="35">
        <v>0.83333333333333304</v>
      </c>
      <c r="Q20" s="35">
        <v>8.3333333333333301E-2</v>
      </c>
      <c r="R20" s="35">
        <v>0</v>
      </c>
      <c r="S20" s="35">
        <v>0</v>
      </c>
      <c r="T20" s="35">
        <v>0</v>
      </c>
      <c r="U20" s="35">
        <v>0</v>
      </c>
      <c r="V20" s="35">
        <v>8.3333333333333301E-2</v>
      </c>
      <c r="W20" s="47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</row>
    <row r="21" spans="1:65" x14ac:dyDescent="0.25">
      <c r="A21" s="27" t="s">
        <v>25</v>
      </c>
      <c r="B21" s="34">
        <v>1</v>
      </c>
      <c r="C21" s="35">
        <v>1</v>
      </c>
      <c r="D21" s="35">
        <v>1</v>
      </c>
      <c r="E21" s="35">
        <v>1</v>
      </c>
      <c r="F21" s="35">
        <v>0.99316360207449295</v>
      </c>
      <c r="G21" s="35">
        <v>0.97147571900047103</v>
      </c>
      <c r="H21" s="35">
        <v>1</v>
      </c>
      <c r="I21" s="35">
        <v>1</v>
      </c>
      <c r="J21" s="35">
        <v>0.99316360207449295</v>
      </c>
      <c r="K21" s="35">
        <v>0.95355964167845297</v>
      </c>
      <c r="L21" s="35">
        <v>1</v>
      </c>
      <c r="M21" s="35">
        <v>1</v>
      </c>
      <c r="N21" s="35">
        <v>1</v>
      </c>
      <c r="O21" s="35">
        <v>1</v>
      </c>
      <c r="P21" s="35">
        <v>1</v>
      </c>
      <c r="Q21" s="35">
        <v>0.99316360207449295</v>
      </c>
      <c r="R21" s="35">
        <v>0.92715700141442703</v>
      </c>
      <c r="S21" s="35">
        <v>7.1900047147571899E-3</v>
      </c>
      <c r="T21" s="35">
        <v>0.92338519566242305</v>
      </c>
      <c r="U21" s="35">
        <v>0.64875058934464802</v>
      </c>
      <c r="V21" s="35">
        <v>0</v>
      </c>
      <c r="W21" s="47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</row>
    <row r="22" spans="1:65" x14ac:dyDescent="0.25">
      <c r="A22" s="27" t="s">
        <v>26</v>
      </c>
      <c r="B22" s="34">
        <v>1</v>
      </c>
      <c r="C22" s="35">
        <v>1</v>
      </c>
      <c r="D22" s="35">
        <v>1</v>
      </c>
      <c r="E22" s="35">
        <v>0.99991640543364602</v>
      </c>
      <c r="F22" s="35">
        <v>0.97734587251828597</v>
      </c>
      <c r="G22" s="35">
        <v>0.966394984326018</v>
      </c>
      <c r="H22" s="35">
        <v>1</v>
      </c>
      <c r="I22" s="35">
        <v>0.99954022988505697</v>
      </c>
      <c r="J22" s="35">
        <v>0.97859979101358396</v>
      </c>
      <c r="K22" s="35">
        <v>0.95385579937303999</v>
      </c>
      <c r="L22" s="35">
        <v>1</v>
      </c>
      <c r="M22" s="35">
        <v>1</v>
      </c>
      <c r="N22" s="35">
        <v>1</v>
      </c>
      <c r="O22" s="35">
        <v>1</v>
      </c>
      <c r="P22" s="35">
        <v>0.99991640543364602</v>
      </c>
      <c r="Q22" s="35">
        <v>0.97859979101358396</v>
      </c>
      <c r="R22" s="35">
        <v>0.91444096133751296</v>
      </c>
      <c r="S22" s="35">
        <v>0</v>
      </c>
      <c r="T22" s="35">
        <v>0.91444096133751296</v>
      </c>
      <c r="U22" s="35">
        <v>0.53065830721003104</v>
      </c>
      <c r="V22" s="35">
        <v>5.40438871473354E-2</v>
      </c>
      <c r="W22" s="47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65" x14ac:dyDescent="0.25">
      <c r="A23" s="27" t="s">
        <v>27</v>
      </c>
      <c r="B23" s="34">
        <v>1</v>
      </c>
      <c r="C23" s="35">
        <v>1</v>
      </c>
      <c r="D23" s="35">
        <v>1</v>
      </c>
      <c r="E23" s="35">
        <v>0.99967330937601995</v>
      </c>
      <c r="F23" s="35">
        <v>0.99900631601873002</v>
      </c>
      <c r="G23" s="35">
        <v>0.99843460742676604</v>
      </c>
      <c r="H23" s="35">
        <v>1</v>
      </c>
      <c r="I23" s="35">
        <v>0.99948273984536595</v>
      </c>
      <c r="J23" s="35">
        <v>0.99900631601873002</v>
      </c>
      <c r="K23" s="35">
        <v>0.99586191876293095</v>
      </c>
      <c r="L23" s="35">
        <v>1</v>
      </c>
      <c r="M23" s="35">
        <v>1</v>
      </c>
      <c r="N23" s="35">
        <v>1</v>
      </c>
      <c r="O23" s="35">
        <v>1</v>
      </c>
      <c r="P23" s="35">
        <v>0.99967330937601995</v>
      </c>
      <c r="Q23" s="35">
        <v>0.99900631601873002</v>
      </c>
      <c r="R23" s="35">
        <v>0.97894206686268104</v>
      </c>
      <c r="S23" s="35">
        <v>0</v>
      </c>
      <c r="T23" s="35">
        <v>0.97894206686268104</v>
      </c>
      <c r="U23" s="35">
        <v>0.71632364151148797</v>
      </c>
      <c r="V23" s="35">
        <v>7.8991070456277901E-2</v>
      </c>
      <c r="W23" s="47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</row>
    <row r="24" spans="1:65" x14ac:dyDescent="0.25">
      <c r="A24" s="27" t="s">
        <v>28</v>
      </c>
      <c r="B24" s="34">
        <v>1</v>
      </c>
      <c r="C24" s="35">
        <v>1</v>
      </c>
      <c r="D24" s="35">
        <v>0.99996923928758097</v>
      </c>
      <c r="E24" s="35">
        <v>0.99815435725491397</v>
      </c>
      <c r="F24" s="35">
        <v>0.99129471838567695</v>
      </c>
      <c r="G24" s="35">
        <v>0.98837245070595803</v>
      </c>
      <c r="H24" s="35">
        <v>0.99963087145098195</v>
      </c>
      <c r="I24" s="35">
        <v>0.99692392875819003</v>
      </c>
      <c r="J24" s="35">
        <v>0.99200221477129402</v>
      </c>
      <c r="K24" s="35">
        <v>0.98572702943800095</v>
      </c>
      <c r="L24" s="35">
        <v>1</v>
      </c>
      <c r="M24" s="35">
        <v>0.99963087145098195</v>
      </c>
      <c r="N24" s="35">
        <v>1</v>
      </c>
      <c r="O24" s="35">
        <v>0.99963087145098195</v>
      </c>
      <c r="P24" s="35">
        <v>0.99815435725491397</v>
      </c>
      <c r="Q24" s="35">
        <v>0.99200221477129402</v>
      </c>
      <c r="R24" s="35">
        <v>0.97428404441846805</v>
      </c>
      <c r="S24" s="35">
        <v>5.9768064228367501E-2</v>
      </c>
      <c r="T24" s="35">
        <v>0.97428404441846805</v>
      </c>
      <c r="U24" s="35">
        <v>0.36623704204989299</v>
      </c>
      <c r="V24" s="35">
        <v>6.8627149404780194E-2</v>
      </c>
      <c r="W24" s="47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</row>
    <row r="25" spans="1:65" x14ac:dyDescent="0.25">
      <c r="A25" s="27" t="s">
        <v>29</v>
      </c>
      <c r="B25" s="34">
        <v>1</v>
      </c>
      <c r="C25" s="35">
        <v>1</v>
      </c>
      <c r="D25" s="35">
        <v>1</v>
      </c>
      <c r="E25" s="35">
        <v>0.99955966534566199</v>
      </c>
      <c r="F25" s="35">
        <v>0.99823866138265005</v>
      </c>
      <c r="G25" s="35">
        <v>0.87846763540290596</v>
      </c>
      <c r="H25" s="35">
        <v>1</v>
      </c>
      <c r="I25" s="35">
        <v>0.99955966534566199</v>
      </c>
      <c r="J25" s="35">
        <v>0.99823866138265005</v>
      </c>
      <c r="K25" s="35">
        <v>0.88903566710700099</v>
      </c>
      <c r="L25" s="35">
        <v>1</v>
      </c>
      <c r="M25" s="35">
        <v>1</v>
      </c>
      <c r="N25" s="35">
        <v>1</v>
      </c>
      <c r="O25" s="35">
        <v>1</v>
      </c>
      <c r="P25" s="35">
        <v>0.99955966534566199</v>
      </c>
      <c r="Q25" s="35">
        <v>0.99823866138265005</v>
      </c>
      <c r="R25" s="35">
        <v>0.765741963892558</v>
      </c>
      <c r="S25" s="35">
        <v>0</v>
      </c>
      <c r="T25" s="35">
        <v>0.765741963892558</v>
      </c>
      <c r="U25" s="35">
        <v>0.99031263760457899</v>
      </c>
      <c r="V25" s="35">
        <v>5.2840158520475501E-2</v>
      </c>
      <c r="W25" s="47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</row>
    <row r="26" spans="1:65" x14ac:dyDescent="0.25">
      <c r="A26" s="27" t="s">
        <v>30</v>
      </c>
      <c r="B26" s="34">
        <v>1</v>
      </c>
      <c r="C26" s="35">
        <v>1</v>
      </c>
      <c r="D26" s="35">
        <v>1</v>
      </c>
      <c r="E26" s="35">
        <v>0.99911950128552796</v>
      </c>
      <c r="F26" s="35">
        <v>0.98841263691754999</v>
      </c>
      <c r="G26" s="35">
        <v>0.98457366252245204</v>
      </c>
      <c r="H26" s="35">
        <v>1</v>
      </c>
      <c r="I26" s="35">
        <v>0.99651322509069096</v>
      </c>
      <c r="J26" s="35">
        <v>0.99073715352375502</v>
      </c>
      <c r="K26" s="35">
        <v>0.97696615362941497</v>
      </c>
      <c r="L26" s="35">
        <v>1</v>
      </c>
      <c r="M26" s="35">
        <v>1</v>
      </c>
      <c r="N26" s="35">
        <v>1</v>
      </c>
      <c r="O26" s="35">
        <v>1</v>
      </c>
      <c r="P26" s="35">
        <v>0.99911950128552796</v>
      </c>
      <c r="Q26" s="35">
        <v>0.99049061388370296</v>
      </c>
      <c r="R26" s="35">
        <v>0.94273236361074897</v>
      </c>
      <c r="S26" s="35">
        <v>9.8580636072271299E-2</v>
      </c>
      <c r="T26" s="35">
        <v>0.94273236361074897</v>
      </c>
      <c r="U26" s="35">
        <v>0.39805585883844602</v>
      </c>
      <c r="V26" s="35">
        <v>5.9416053252562197E-2</v>
      </c>
      <c r="W26" s="47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</row>
    <row r="27" spans="1:65" x14ac:dyDescent="0.25">
      <c r="A27" s="27" t="s">
        <v>31</v>
      </c>
      <c r="B27" s="34">
        <v>1</v>
      </c>
      <c r="C27" s="35">
        <v>1</v>
      </c>
      <c r="D27" s="35">
        <v>1</v>
      </c>
      <c r="E27" s="35">
        <v>0.99938607261883805</v>
      </c>
      <c r="F27" s="35">
        <v>0.99250131555867305</v>
      </c>
      <c r="G27" s="35">
        <v>0.99083494123837901</v>
      </c>
      <c r="H27" s="35">
        <v>0.99991229608840504</v>
      </c>
      <c r="I27" s="35">
        <v>0.99710577091738195</v>
      </c>
      <c r="J27" s="35">
        <v>0.99258901947026801</v>
      </c>
      <c r="K27" s="35">
        <v>0.98364322048763297</v>
      </c>
      <c r="L27" s="35">
        <v>1</v>
      </c>
      <c r="M27" s="35">
        <v>0.99991229608840504</v>
      </c>
      <c r="N27" s="35">
        <v>1</v>
      </c>
      <c r="O27" s="35">
        <v>0.99991229608840504</v>
      </c>
      <c r="P27" s="35">
        <v>0.99938607261883805</v>
      </c>
      <c r="Q27" s="35">
        <v>0.99258901947026801</v>
      </c>
      <c r="R27" s="35">
        <v>0.96952289072092601</v>
      </c>
      <c r="S27" s="35">
        <v>0</v>
      </c>
      <c r="T27" s="35">
        <v>0.97763550254341303</v>
      </c>
      <c r="U27" s="35">
        <v>0.37313629187861702</v>
      </c>
      <c r="V27" s="35">
        <v>8.1696193650236795E-2</v>
      </c>
      <c r="W27" s="47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65" x14ac:dyDescent="0.25">
      <c r="A28" s="27" t="s">
        <v>32</v>
      </c>
      <c r="B28" s="34">
        <v>1</v>
      </c>
      <c r="C28" s="35">
        <v>1</v>
      </c>
      <c r="D28" s="35">
        <v>1</v>
      </c>
      <c r="E28" s="35">
        <v>0.99992104847623497</v>
      </c>
      <c r="F28" s="35">
        <v>0.98274909205747596</v>
      </c>
      <c r="G28" s="35">
        <v>0.96755092373282803</v>
      </c>
      <c r="H28" s="35">
        <v>1</v>
      </c>
      <c r="I28" s="35">
        <v>0.99948681509553094</v>
      </c>
      <c r="J28" s="35">
        <v>0.98365703458076703</v>
      </c>
      <c r="K28" s="35">
        <v>0.95385283435970303</v>
      </c>
      <c r="L28" s="35">
        <v>1</v>
      </c>
      <c r="M28" s="35">
        <v>1</v>
      </c>
      <c r="N28" s="35">
        <v>1</v>
      </c>
      <c r="O28" s="35">
        <v>1</v>
      </c>
      <c r="P28" s="35">
        <v>0.99992104847623497</v>
      </c>
      <c r="Q28" s="35">
        <v>0.98365703458076703</v>
      </c>
      <c r="R28" s="35">
        <v>0.86155850307910897</v>
      </c>
      <c r="S28" s="35">
        <v>0</v>
      </c>
      <c r="T28" s="35">
        <v>0.86155850307910897</v>
      </c>
      <c r="U28" s="35">
        <v>0.50505289752092197</v>
      </c>
      <c r="V28" s="35">
        <v>3.5922943312805898E-2</v>
      </c>
      <c r="W28" s="47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65" x14ac:dyDescent="0.25">
      <c r="A29" s="27" t="s">
        <v>33</v>
      </c>
      <c r="B29" s="34">
        <v>1</v>
      </c>
      <c r="C29" s="35">
        <v>1</v>
      </c>
      <c r="D29" s="35">
        <v>1</v>
      </c>
      <c r="E29" s="35">
        <v>0.99997002577783101</v>
      </c>
      <c r="F29" s="35">
        <v>0.99886097955758002</v>
      </c>
      <c r="G29" s="35">
        <v>0.99811162400335696</v>
      </c>
      <c r="H29" s="35">
        <v>1</v>
      </c>
      <c r="I29" s="35">
        <v>0.99997002577783101</v>
      </c>
      <c r="J29" s="35">
        <v>0.99898087644625599</v>
      </c>
      <c r="K29" s="35">
        <v>0.99586355734068699</v>
      </c>
      <c r="L29" s="35">
        <v>1</v>
      </c>
      <c r="M29" s="35">
        <v>1</v>
      </c>
      <c r="N29" s="35">
        <v>1</v>
      </c>
      <c r="O29" s="35">
        <v>1</v>
      </c>
      <c r="P29" s="35">
        <v>0.99997002577783101</v>
      </c>
      <c r="Q29" s="35">
        <v>0.99898087644625599</v>
      </c>
      <c r="R29" s="35">
        <v>0.97602062226485198</v>
      </c>
      <c r="S29" s="35">
        <v>6.1177387446795697E-2</v>
      </c>
      <c r="T29" s="35">
        <v>0.97602062226485198</v>
      </c>
      <c r="U29" s="35">
        <v>0.78232719860919597</v>
      </c>
      <c r="V29" s="35">
        <v>9.2050836280798506E-2</v>
      </c>
      <c r="W29" s="47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65" x14ac:dyDescent="0.25">
      <c r="A30" s="27" t="s">
        <v>34</v>
      </c>
      <c r="B30" s="34">
        <v>1</v>
      </c>
      <c r="C30" s="35">
        <v>1</v>
      </c>
      <c r="D30" s="35">
        <v>1</v>
      </c>
      <c r="E30" s="35">
        <v>1</v>
      </c>
      <c r="F30" s="35">
        <v>0.99606983909619895</v>
      </c>
      <c r="G30" s="35">
        <v>0.98017117425539102</v>
      </c>
      <c r="H30" s="35">
        <v>1</v>
      </c>
      <c r="I30" s="35">
        <v>1</v>
      </c>
      <c r="J30" s="35">
        <v>0.99606983909619895</v>
      </c>
      <c r="K30" s="35">
        <v>0.96451900034234805</v>
      </c>
      <c r="L30" s="35">
        <v>1</v>
      </c>
      <c r="M30" s="35">
        <v>1</v>
      </c>
      <c r="N30" s="35">
        <v>1</v>
      </c>
      <c r="O30" s="35">
        <v>1</v>
      </c>
      <c r="P30" s="35">
        <v>1</v>
      </c>
      <c r="Q30" s="35">
        <v>0.99606983909619895</v>
      </c>
      <c r="R30" s="35">
        <v>0.82138993495378199</v>
      </c>
      <c r="S30" s="35">
        <v>0</v>
      </c>
      <c r="T30" s="35">
        <v>0.82138993495378199</v>
      </c>
      <c r="U30" s="35">
        <v>0.75474152687435803</v>
      </c>
      <c r="V30" s="35">
        <v>0.255487846627867</v>
      </c>
      <c r="W30" s="47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65" x14ac:dyDescent="0.25">
      <c r="A31" s="27" t="s">
        <v>35</v>
      </c>
      <c r="B31" s="34">
        <v>1</v>
      </c>
      <c r="C31" s="35">
        <v>1</v>
      </c>
      <c r="D31" s="35">
        <v>1</v>
      </c>
      <c r="E31" s="35">
        <v>0.99992763586366495</v>
      </c>
      <c r="F31" s="35">
        <v>0.99980702896977502</v>
      </c>
      <c r="G31" s="35">
        <v>0.99980702896977502</v>
      </c>
      <c r="H31" s="35">
        <v>0.99995175724244301</v>
      </c>
      <c r="I31" s="35">
        <v>0.99992763586366495</v>
      </c>
      <c r="J31" s="35">
        <v>0.99980702896977502</v>
      </c>
      <c r="K31" s="35">
        <v>0.99980702896977502</v>
      </c>
      <c r="L31" s="35">
        <v>1</v>
      </c>
      <c r="M31" s="35">
        <v>0.99995175724244301</v>
      </c>
      <c r="N31" s="35">
        <v>1</v>
      </c>
      <c r="O31" s="35">
        <v>0.99995175724244301</v>
      </c>
      <c r="P31" s="35">
        <v>0.99992763586366495</v>
      </c>
      <c r="Q31" s="35">
        <v>0.99980702896977502</v>
      </c>
      <c r="R31" s="35">
        <v>0.99934872277299303</v>
      </c>
      <c r="S31" s="35">
        <v>0</v>
      </c>
      <c r="T31" s="35">
        <v>0.99934872277299303</v>
      </c>
      <c r="U31" s="35">
        <v>0.69664954048773398</v>
      </c>
      <c r="V31" s="35">
        <v>5.9049135248570798E-2</v>
      </c>
      <c r="W31" s="47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65" x14ac:dyDescent="0.25">
      <c r="A32" s="27" t="s">
        <v>36</v>
      </c>
      <c r="B32" s="32">
        <v>1</v>
      </c>
      <c r="C32" s="35">
        <v>1</v>
      </c>
      <c r="D32" s="35">
        <v>1</v>
      </c>
      <c r="E32" s="35">
        <v>0.99838278987551199</v>
      </c>
      <c r="F32" s="35">
        <v>0.97442551431042901</v>
      </c>
      <c r="G32" s="35">
        <v>0.95641054571439299</v>
      </c>
      <c r="H32" s="35">
        <v>0.99992478092444204</v>
      </c>
      <c r="I32" s="35">
        <v>0.99586295084433396</v>
      </c>
      <c r="J32" s="35">
        <v>0.97577945767046503</v>
      </c>
      <c r="K32" s="35">
        <v>0.93565008086050605</v>
      </c>
      <c r="L32" s="35">
        <v>1</v>
      </c>
      <c r="M32" s="35">
        <v>0.99992478092444204</v>
      </c>
      <c r="N32" s="35">
        <v>1</v>
      </c>
      <c r="O32" s="35">
        <v>0.99992478092444204</v>
      </c>
      <c r="P32" s="35">
        <v>0.99838278987551199</v>
      </c>
      <c r="Q32" s="35">
        <v>0.97577945767046503</v>
      </c>
      <c r="R32" s="35">
        <v>0.84203994132912097</v>
      </c>
      <c r="S32" s="35">
        <v>1.9933055022753701E-3</v>
      </c>
      <c r="T32" s="35">
        <v>0.84203994132912097</v>
      </c>
      <c r="U32" s="35">
        <v>0.57459851818421104</v>
      </c>
      <c r="V32" s="35">
        <v>8.7968708864567993E-2</v>
      </c>
      <c r="W32" s="47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1:65" x14ac:dyDescent="0.25">
      <c r="A33" s="27" t="s">
        <v>37</v>
      </c>
      <c r="B33" s="32">
        <v>1</v>
      </c>
      <c r="C33" s="35">
        <v>1</v>
      </c>
      <c r="D33" s="35">
        <v>1</v>
      </c>
      <c r="E33" s="35">
        <v>1</v>
      </c>
      <c r="F33" s="35">
        <v>0.98721514258436704</v>
      </c>
      <c r="G33" s="35">
        <v>0.96986426466315201</v>
      </c>
      <c r="H33" s="35">
        <v>1</v>
      </c>
      <c r="I33" s="35">
        <v>1</v>
      </c>
      <c r="J33" s="35">
        <v>0.98767174463492502</v>
      </c>
      <c r="K33" s="35">
        <v>0.94998132082520403</v>
      </c>
      <c r="L33" s="35">
        <v>1</v>
      </c>
      <c r="M33" s="35">
        <v>1</v>
      </c>
      <c r="N33" s="35">
        <v>1</v>
      </c>
      <c r="O33" s="35">
        <v>1</v>
      </c>
      <c r="P33" s="35">
        <v>1</v>
      </c>
      <c r="Q33" s="35">
        <v>0.98750570752563105</v>
      </c>
      <c r="R33" s="35">
        <v>0.82578556307334605</v>
      </c>
      <c r="S33" s="35">
        <v>0</v>
      </c>
      <c r="T33" s="35">
        <v>0.82578556307334605</v>
      </c>
      <c r="U33" s="35">
        <v>0.56954879415549298</v>
      </c>
      <c r="V33" s="35">
        <v>8.8663816362957101E-2</v>
      </c>
      <c r="W33" s="47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1:65" x14ac:dyDescent="0.25">
      <c r="A34" s="27" t="s">
        <v>38</v>
      </c>
      <c r="B34" s="32">
        <v>1</v>
      </c>
      <c r="C34" s="35">
        <v>1</v>
      </c>
      <c r="D34" s="35">
        <v>1</v>
      </c>
      <c r="E34" s="35">
        <v>1</v>
      </c>
      <c r="F34" s="35">
        <v>0.99560853199498101</v>
      </c>
      <c r="G34" s="35">
        <v>0.98477244211246695</v>
      </c>
      <c r="H34" s="35">
        <v>1</v>
      </c>
      <c r="I34" s="35">
        <v>0.99998098931599499</v>
      </c>
      <c r="J34" s="35">
        <v>0.99560853199498101</v>
      </c>
      <c r="K34" s="35">
        <v>0.97368921333789504</v>
      </c>
      <c r="L34" s="35">
        <v>1</v>
      </c>
      <c r="M34" s="35">
        <v>1</v>
      </c>
      <c r="N34" s="35">
        <v>1</v>
      </c>
      <c r="O34" s="35">
        <v>1</v>
      </c>
      <c r="P34" s="35">
        <v>1</v>
      </c>
      <c r="Q34" s="35">
        <v>0.99560853199498101</v>
      </c>
      <c r="R34" s="35">
        <v>0.83593779704193705</v>
      </c>
      <c r="S34" s="35">
        <v>0</v>
      </c>
      <c r="T34" s="35">
        <v>0.83593779704193705</v>
      </c>
      <c r="U34" s="35">
        <v>0.62609786700125403</v>
      </c>
      <c r="V34" s="35">
        <v>4.30972206379985E-2</v>
      </c>
      <c r="W34" s="47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1:65" x14ac:dyDescent="0.25">
      <c r="A35" s="27" t="s">
        <v>39</v>
      </c>
      <c r="B35" s="32">
        <v>1</v>
      </c>
      <c r="C35" s="35">
        <v>1</v>
      </c>
      <c r="D35" s="35">
        <v>1</v>
      </c>
      <c r="E35" s="35">
        <v>1</v>
      </c>
      <c r="F35" s="35">
        <v>0.99811579307982101</v>
      </c>
      <c r="G35" s="35">
        <v>0.97814809376988199</v>
      </c>
      <c r="H35" s="35">
        <v>1</v>
      </c>
      <c r="I35" s="35">
        <v>1</v>
      </c>
      <c r="J35" s="35">
        <v>0.99811579307982101</v>
      </c>
      <c r="K35" s="35">
        <v>0.96304996818871402</v>
      </c>
      <c r="L35" s="35">
        <v>1</v>
      </c>
      <c r="M35" s="35">
        <v>1</v>
      </c>
      <c r="N35" s="35">
        <v>1</v>
      </c>
      <c r="O35" s="35">
        <v>1</v>
      </c>
      <c r="P35" s="35">
        <v>1</v>
      </c>
      <c r="Q35" s="35">
        <v>0.99811579307982101</v>
      </c>
      <c r="R35" s="35">
        <v>0.77387069935887998</v>
      </c>
      <c r="S35" s="35">
        <v>0</v>
      </c>
      <c r="T35" s="35">
        <v>0.77387069935887998</v>
      </c>
      <c r="U35" s="35">
        <v>0.66189497381686402</v>
      </c>
      <c r="V35" s="35">
        <v>8.7456565359956898E-2</v>
      </c>
      <c r="W35" s="47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1:65" x14ac:dyDescent="0.25">
      <c r="A36" s="27" t="s">
        <v>40</v>
      </c>
      <c r="B36" s="32">
        <v>1</v>
      </c>
      <c r="C36" s="35">
        <v>1</v>
      </c>
      <c r="D36" s="35">
        <v>1</v>
      </c>
      <c r="E36" s="35">
        <v>1</v>
      </c>
      <c r="F36" s="35">
        <v>0.99604796034563603</v>
      </c>
      <c r="G36" s="35">
        <v>0.93904481211065705</v>
      </c>
      <c r="H36" s="35">
        <v>1</v>
      </c>
      <c r="I36" s="35">
        <v>1</v>
      </c>
      <c r="J36" s="35">
        <v>0.99624891151450101</v>
      </c>
      <c r="K36" s="35">
        <v>0.90227074820818498</v>
      </c>
      <c r="L36" s="35">
        <v>1</v>
      </c>
      <c r="M36" s="35">
        <v>1</v>
      </c>
      <c r="N36" s="35">
        <v>1</v>
      </c>
      <c r="O36" s="35">
        <v>1</v>
      </c>
      <c r="P36" s="35">
        <v>1</v>
      </c>
      <c r="Q36" s="35">
        <v>0.99624891151450101</v>
      </c>
      <c r="R36" s="35">
        <v>0.841583495210663</v>
      </c>
      <c r="S36" s="35">
        <v>0</v>
      </c>
      <c r="T36" s="35">
        <v>0.841583495210663</v>
      </c>
      <c r="U36" s="35">
        <v>0.43914528769508998</v>
      </c>
      <c r="V36" s="35">
        <v>0.11769040123250001</v>
      </c>
      <c r="W36" s="47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</row>
    <row r="37" spans="1:65" x14ac:dyDescent="0.25">
      <c r="A37" s="27" t="s">
        <v>41</v>
      </c>
      <c r="B37" s="32">
        <v>1</v>
      </c>
      <c r="C37" s="35">
        <v>1</v>
      </c>
      <c r="D37" s="35">
        <v>1</v>
      </c>
      <c r="E37" s="35">
        <v>1</v>
      </c>
      <c r="F37" s="35">
        <v>0.98747685574819</v>
      </c>
      <c r="G37" s="35">
        <v>0.96956741289345205</v>
      </c>
      <c r="H37" s="35">
        <v>1</v>
      </c>
      <c r="I37" s="35">
        <v>1</v>
      </c>
      <c r="J37" s="35">
        <v>0.99181955899680097</v>
      </c>
      <c r="K37" s="35">
        <v>0.959198788082814</v>
      </c>
      <c r="L37" s="35">
        <v>1</v>
      </c>
      <c r="M37" s="35">
        <v>1</v>
      </c>
      <c r="N37" s="35">
        <v>1</v>
      </c>
      <c r="O37" s="35">
        <v>1</v>
      </c>
      <c r="P37" s="35">
        <v>1</v>
      </c>
      <c r="Q37" s="35">
        <v>0.99161757279919205</v>
      </c>
      <c r="R37" s="35">
        <v>0.91917185658979905</v>
      </c>
      <c r="S37" s="35">
        <v>8.5844133984177701E-2</v>
      </c>
      <c r="T37" s="35">
        <v>0.90621107557650205</v>
      </c>
      <c r="U37" s="35">
        <v>0.73765359367109895</v>
      </c>
      <c r="V37" s="35">
        <v>6.5881164787072802E-2</v>
      </c>
      <c r="W37" s="47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</row>
    <row r="38" spans="1:65" x14ac:dyDescent="0.25">
      <c r="A38" s="27" t="s">
        <v>42</v>
      </c>
      <c r="B38" s="32">
        <v>1</v>
      </c>
      <c r="C38" s="35">
        <v>1</v>
      </c>
      <c r="D38" s="35">
        <v>1</v>
      </c>
      <c r="E38" s="35">
        <v>0.99983160021891904</v>
      </c>
      <c r="F38" s="35">
        <v>0.97398223382309601</v>
      </c>
      <c r="G38" s="35">
        <v>0.96185744958531505</v>
      </c>
      <c r="H38" s="35">
        <v>0.99995790005472895</v>
      </c>
      <c r="I38" s="35">
        <v>0.99785290279122596</v>
      </c>
      <c r="J38" s="35">
        <v>0.97448743316633601</v>
      </c>
      <c r="K38" s="35">
        <v>0.92914579211046999</v>
      </c>
      <c r="L38" s="35">
        <v>1</v>
      </c>
      <c r="M38" s="35">
        <v>0.99995790005472895</v>
      </c>
      <c r="N38" s="35">
        <v>1</v>
      </c>
      <c r="O38" s="35">
        <v>0.99995790005472895</v>
      </c>
      <c r="P38" s="35">
        <v>0.99983160021891904</v>
      </c>
      <c r="Q38" s="35">
        <v>0.97440323327579603</v>
      </c>
      <c r="R38" s="35">
        <v>0.88666694733296803</v>
      </c>
      <c r="S38" s="35">
        <v>0</v>
      </c>
      <c r="T38" s="35">
        <v>0.88666694733296803</v>
      </c>
      <c r="U38" s="35">
        <v>0.220730013050983</v>
      </c>
      <c r="V38" s="35">
        <v>4.0584347240348498E-2</v>
      </c>
      <c r="W38" s="47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</row>
    <row r="39" spans="1:65" x14ac:dyDescent="0.25">
      <c r="A39" s="27" t="s">
        <v>43</v>
      </c>
      <c r="B39" s="32">
        <v>1</v>
      </c>
      <c r="C39" s="35">
        <v>1</v>
      </c>
      <c r="D39" s="35">
        <v>0.99997462701715201</v>
      </c>
      <c r="E39" s="35">
        <v>0.99771643154369205</v>
      </c>
      <c r="F39" s="35">
        <v>0.98749111945600299</v>
      </c>
      <c r="G39" s="35">
        <v>0.98604485943367504</v>
      </c>
      <c r="H39" s="35">
        <v>0.99974627017152096</v>
      </c>
      <c r="I39" s="35">
        <v>0.99566121993301504</v>
      </c>
      <c r="J39" s="35">
        <v>0.99073886126052901</v>
      </c>
      <c r="K39" s="35">
        <v>0.98302547447477895</v>
      </c>
      <c r="L39" s="35">
        <v>1</v>
      </c>
      <c r="M39" s="35">
        <v>0.99974627017152096</v>
      </c>
      <c r="N39" s="35">
        <v>1</v>
      </c>
      <c r="O39" s="35">
        <v>0.99974627017152096</v>
      </c>
      <c r="P39" s="35">
        <v>0.99860448594336704</v>
      </c>
      <c r="Q39" s="35">
        <v>0.98749111945600299</v>
      </c>
      <c r="R39" s="35">
        <v>0.980310565310057</v>
      </c>
      <c r="S39" s="35">
        <v>0.103420278087892</v>
      </c>
      <c r="T39" s="35">
        <v>0.980310565310057</v>
      </c>
      <c r="U39" s="35">
        <v>0.497691058560844</v>
      </c>
      <c r="V39" s="35">
        <v>7.2744341824824907E-2</v>
      </c>
      <c r="W39" s="47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</row>
    <row r="40" spans="1:65" x14ac:dyDescent="0.25">
      <c r="A40" s="27" t="s">
        <v>44</v>
      </c>
      <c r="B40" s="32">
        <v>1</v>
      </c>
      <c r="C40" s="35">
        <v>1</v>
      </c>
      <c r="D40" s="35">
        <v>1</v>
      </c>
      <c r="E40" s="35">
        <v>0.99988575998172102</v>
      </c>
      <c r="F40" s="35">
        <v>0.99865767978522801</v>
      </c>
      <c r="G40" s="35">
        <v>0.99782943965270998</v>
      </c>
      <c r="H40" s="35">
        <v>1</v>
      </c>
      <c r="I40" s="35">
        <v>0.99980007996801201</v>
      </c>
      <c r="J40" s="35">
        <v>0.99868623978979798</v>
      </c>
      <c r="K40" s="35">
        <v>0.98911863825898205</v>
      </c>
      <c r="L40" s="35">
        <v>1</v>
      </c>
      <c r="M40" s="35">
        <v>1</v>
      </c>
      <c r="N40" s="35">
        <v>1</v>
      </c>
      <c r="O40" s="35">
        <v>1</v>
      </c>
      <c r="P40" s="35">
        <v>0.99988575998172102</v>
      </c>
      <c r="Q40" s="35">
        <v>0.99868623978979798</v>
      </c>
      <c r="R40" s="35">
        <v>0.96952647512423595</v>
      </c>
      <c r="S40" s="35">
        <v>0</v>
      </c>
      <c r="T40" s="35">
        <v>0.96952647512423595</v>
      </c>
      <c r="U40" s="35">
        <v>0.599902895984463</v>
      </c>
      <c r="V40" s="35">
        <v>6.7344490775118504E-2</v>
      </c>
      <c r="W40" s="47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x14ac:dyDescent="0.25">
      <c r="A41" s="27" t="s">
        <v>45</v>
      </c>
      <c r="B41" s="32">
        <v>0.99994211958094503</v>
      </c>
      <c r="C41" s="35">
        <v>0.99994211958094503</v>
      </c>
      <c r="D41" s="35">
        <v>0.99994211958094503</v>
      </c>
      <c r="E41" s="35">
        <v>0.99994211958094503</v>
      </c>
      <c r="F41" s="35">
        <v>0.98373560224575995</v>
      </c>
      <c r="G41" s="35">
        <v>0.97308560513978104</v>
      </c>
      <c r="H41" s="35">
        <v>0.99994211958094503</v>
      </c>
      <c r="I41" s="35">
        <v>0.99994211958094503</v>
      </c>
      <c r="J41" s="35">
        <v>0.98402500434103102</v>
      </c>
      <c r="K41" s="35">
        <v>0.94877582913700198</v>
      </c>
      <c r="L41" s="35">
        <v>0.99994211958094503</v>
      </c>
      <c r="M41" s="35">
        <v>0.99994211958094503</v>
      </c>
      <c r="N41" s="35">
        <v>0.99994211958094503</v>
      </c>
      <c r="O41" s="35">
        <v>0.99994211958094503</v>
      </c>
      <c r="P41" s="35">
        <v>0.99994211958094503</v>
      </c>
      <c r="Q41" s="35">
        <v>0.98402500434103102</v>
      </c>
      <c r="R41" s="35">
        <v>0.90067720090293402</v>
      </c>
      <c r="S41" s="35">
        <v>0</v>
      </c>
      <c r="T41" s="35">
        <v>0.90067720090293402</v>
      </c>
      <c r="U41" s="35">
        <v>0.74139028766568205</v>
      </c>
      <c r="V41" s="35">
        <v>7.0556230827111099E-2</v>
      </c>
      <c r="W41" s="47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x14ac:dyDescent="0.25">
      <c r="A42" s="27" t="s">
        <v>46</v>
      </c>
      <c r="B42" s="32">
        <v>1</v>
      </c>
      <c r="C42" s="35">
        <v>1</v>
      </c>
      <c r="D42" s="35">
        <v>1</v>
      </c>
      <c r="E42" s="35">
        <v>0.99834532131158604</v>
      </c>
      <c r="F42" s="35">
        <v>0.98605342248336803</v>
      </c>
      <c r="G42" s="35">
        <v>0.98493904704015101</v>
      </c>
      <c r="H42" s="35">
        <v>0.99989869314152502</v>
      </c>
      <c r="I42" s="35">
        <v>0.99324620943504505</v>
      </c>
      <c r="J42" s="35">
        <v>0.98605342248336803</v>
      </c>
      <c r="K42" s="35">
        <v>0.98385844054975802</v>
      </c>
      <c r="L42" s="35">
        <v>1</v>
      </c>
      <c r="M42" s="35">
        <v>0.99989869314152502</v>
      </c>
      <c r="N42" s="35">
        <v>1</v>
      </c>
      <c r="O42" s="35">
        <v>0.99989869314152502</v>
      </c>
      <c r="P42" s="35">
        <v>0.99834532131158604</v>
      </c>
      <c r="Q42" s="35">
        <v>0.98605342248336803</v>
      </c>
      <c r="R42" s="35">
        <v>0.95707966095971297</v>
      </c>
      <c r="S42" s="35">
        <v>0</v>
      </c>
      <c r="T42" s="35">
        <v>0.95707966095971297</v>
      </c>
      <c r="U42" s="35">
        <v>0.563063519400263</v>
      </c>
      <c r="V42" s="35">
        <v>5.15314220106034E-2</v>
      </c>
      <c r="W42" s="47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x14ac:dyDescent="0.25">
      <c r="A43" s="27" t="s">
        <v>47</v>
      </c>
      <c r="B43" s="32">
        <v>1</v>
      </c>
      <c r="C43" s="35">
        <v>1</v>
      </c>
      <c r="D43" s="35">
        <v>1</v>
      </c>
      <c r="E43" s="35">
        <v>0.99997537431048</v>
      </c>
      <c r="F43" s="35">
        <v>0.98419030732860502</v>
      </c>
      <c r="G43" s="35">
        <v>0.96776497241922699</v>
      </c>
      <c r="H43" s="35">
        <v>0.99997537431048</v>
      </c>
      <c r="I43" s="35">
        <v>0.99864558707643802</v>
      </c>
      <c r="J43" s="35">
        <v>0.98483057525610695</v>
      </c>
      <c r="K43" s="35">
        <v>0.95264479905437305</v>
      </c>
      <c r="L43" s="35">
        <v>1</v>
      </c>
      <c r="M43" s="35">
        <v>0.99997537431048</v>
      </c>
      <c r="N43" s="35">
        <v>1</v>
      </c>
      <c r="O43" s="35">
        <v>0.99997537431048</v>
      </c>
      <c r="P43" s="35">
        <v>0.99997537431048</v>
      </c>
      <c r="Q43" s="35">
        <v>0.98475669818754896</v>
      </c>
      <c r="R43" s="35">
        <v>0.77245862884160699</v>
      </c>
      <c r="S43" s="35">
        <v>0</v>
      </c>
      <c r="T43" s="35">
        <v>0.77245862884160699</v>
      </c>
      <c r="U43" s="35">
        <v>0.69513396375098502</v>
      </c>
      <c r="V43" s="35">
        <v>8.57712765957446E-2</v>
      </c>
      <c r="W43" s="47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x14ac:dyDescent="0.25">
      <c r="A44" s="27" t="s">
        <v>48</v>
      </c>
      <c r="B44" s="32">
        <v>1</v>
      </c>
      <c r="C44" s="35">
        <v>1</v>
      </c>
      <c r="D44" s="35">
        <v>1</v>
      </c>
      <c r="E44" s="35">
        <v>1</v>
      </c>
      <c r="F44" s="35">
        <v>0.99702106916535704</v>
      </c>
      <c r="G44" s="35">
        <v>0.97259383632129104</v>
      </c>
      <c r="H44" s="35">
        <v>1</v>
      </c>
      <c r="I44" s="35">
        <v>1</v>
      </c>
      <c r="J44" s="35">
        <v>0.997562692953474</v>
      </c>
      <c r="K44" s="35">
        <v>0.93527595732004498</v>
      </c>
      <c r="L44" s="35">
        <v>1</v>
      </c>
      <c r="M44" s="35">
        <v>1</v>
      </c>
      <c r="N44" s="35">
        <v>1</v>
      </c>
      <c r="O44" s="35">
        <v>1</v>
      </c>
      <c r="P44" s="35">
        <v>1</v>
      </c>
      <c r="Q44" s="35">
        <v>0.997562692953474</v>
      </c>
      <c r="R44" s="35">
        <v>0.85229919298055501</v>
      </c>
      <c r="S44" s="35">
        <v>0</v>
      </c>
      <c r="T44" s="35">
        <v>0.85229919298055501</v>
      </c>
      <c r="U44" s="35">
        <v>0.53983642961598799</v>
      </c>
      <c r="V44" s="35">
        <v>0.145588474245788</v>
      </c>
      <c r="W44" s="47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x14ac:dyDescent="0.25">
      <c r="A45" s="27" t="s">
        <v>49</v>
      </c>
      <c r="B45" s="32">
        <v>1</v>
      </c>
      <c r="C45" s="35">
        <v>1</v>
      </c>
      <c r="D45" s="35">
        <v>0.99998259658893096</v>
      </c>
      <c r="E45" s="35">
        <v>0.99728506787330296</v>
      </c>
      <c r="F45" s="35">
        <v>0.98468499825965805</v>
      </c>
      <c r="G45" s="35">
        <v>0.98075182735816202</v>
      </c>
      <c r="H45" s="35">
        <v>0.99966933518969703</v>
      </c>
      <c r="I45" s="35">
        <v>0.99352593108249199</v>
      </c>
      <c r="J45" s="35">
        <v>0.98505046989209799</v>
      </c>
      <c r="K45" s="35">
        <v>0.97598329272537399</v>
      </c>
      <c r="L45" s="35">
        <v>1</v>
      </c>
      <c r="M45" s="35">
        <v>0.99966933518969703</v>
      </c>
      <c r="N45" s="35">
        <v>1</v>
      </c>
      <c r="O45" s="35">
        <v>0.99966933518969703</v>
      </c>
      <c r="P45" s="35">
        <v>0.99728506787330296</v>
      </c>
      <c r="Q45" s="35">
        <v>0.98505046989209799</v>
      </c>
      <c r="R45" s="35">
        <v>0.952958579881656</v>
      </c>
      <c r="S45" s="35">
        <v>2.6453184824225501E-3</v>
      </c>
      <c r="T45" s="35">
        <v>0.952958579881656</v>
      </c>
      <c r="U45" s="35">
        <v>0.43586843021232102</v>
      </c>
      <c r="V45" s="35">
        <v>6.9857292029237697E-2</v>
      </c>
      <c r="W45" s="47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x14ac:dyDescent="0.25">
      <c r="A46" s="27" t="s">
        <v>50</v>
      </c>
      <c r="B46" s="32">
        <v>1</v>
      </c>
      <c r="C46" s="35">
        <v>1</v>
      </c>
      <c r="D46" s="35">
        <v>1</v>
      </c>
      <c r="E46" s="35">
        <v>0.99975543395188105</v>
      </c>
      <c r="F46" s="35">
        <v>0.97539054140808901</v>
      </c>
      <c r="G46" s="35">
        <v>0.95992173886460197</v>
      </c>
      <c r="H46" s="35">
        <v>1</v>
      </c>
      <c r="I46" s="35">
        <v>0.99905230656354105</v>
      </c>
      <c r="J46" s="35">
        <v>0.976093668796429</v>
      </c>
      <c r="K46" s="35">
        <v>0.94084558711136901</v>
      </c>
      <c r="L46" s="35">
        <v>1</v>
      </c>
      <c r="M46" s="35">
        <v>1</v>
      </c>
      <c r="N46" s="35">
        <v>1</v>
      </c>
      <c r="O46" s="35">
        <v>1</v>
      </c>
      <c r="P46" s="35">
        <v>0.99975543395188105</v>
      </c>
      <c r="Q46" s="35">
        <v>0.976093668796429</v>
      </c>
      <c r="R46" s="35">
        <v>0.89049555195499897</v>
      </c>
      <c r="S46" s="35">
        <v>0</v>
      </c>
      <c r="T46" s="35">
        <v>0.89049555195499897</v>
      </c>
      <c r="U46" s="35">
        <v>0.47751520895111699</v>
      </c>
      <c r="V46" s="35">
        <v>8.3855583748586093E-2</v>
      </c>
      <c r="W46" s="47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x14ac:dyDescent="0.25">
      <c r="A47" s="27" t="s">
        <v>51</v>
      </c>
      <c r="B47" s="32">
        <v>1</v>
      </c>
      <c r="C47" s="35">
        <v>1</v>
      </c>
      <c r="D47" s="35">
        <v>1</v>
      </c>
      <c r="E47" s="35">
        <v>0.99964878597017004</v>
      </c>
      <c r="F47" s="35">
        <v>0.99831417265681699</v>
      </c>
      <c r="G47" s="35">
        <v>0.99796295862698703</v>
      </c>
      <c r="H47" s="35">
        <v>1</v>
      </c>
      <c r="I47" s="35">
        <v>0.99932098620899501</v>
      </c>
      <c r="J47" s="35">
        <v>0.99831417265681699</v>
      </c>
      <c r="K47" s="35">
        <v>0.99693273080615297</v>
      </c>
      <c r="L47" s="35">
        <v>1</v>
      </c>
      <c r="M47" s="35">
        <v>1</v>
      </c>
      <c r="N47" s="35">
        <v>1</v>
      </c>
      <c r="O47" s="35">
        <v>1</v>
      </c>
      <c r="P47" s="35">
        <v>0.99964878597017004</v>
      </c>
      <c r="Q47" s="35">
        <v>0.99831417265681699</v>
      </c>
      <c r="R47" s="35">
        <v>0.98953382191107198</v>
      </c>
      <c r="S47" s="35">
        <v>1.6389988058722899E-4</v>
      </c>
      <c r="T47" s="35">
        <v>0.98953382191107198</v>
      </c>
      <c r="U47" s="35">
        <v>0.67278559554192296</v>
      </c>
      <c r="V47" s="35">
        <v>5.6030344892177203E-2</v>
      </c>
      <c r="W47" s="47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x14ac:dyDescent="0.25">
      <c r="A48" s="27" t="s">
        <v>52</v>
      </c>
      <c r="B48" s="32">
        <v>1</v>
      </c>
      <c r="C48" s="35">
        <v>1</v>
      </c>
      <c r="D48" s="35">
        <v>1</v>
      </c>
      <c r="E48" s="35">
        <v>1</v>
      </c>
      <c r="F48" s="35">
        <v>0.98126292736342602</v>
      </c>
      <c r="G48" s="35">
        <v>0.97092103662245999</v>
      </c>
      <c r="H48" s="35">
        <v>1</v>
      </c>
      <c r="I48" s="35">
        <v>0.99996958267429104</v>
      </c>
      <c r="J48" s="35">
        <v>0.98320963620878399</v>
      </c>
      <c r="K48" s="35">
        <v>0.95848035040759205</v>
      </c>
      <c r="L48" s="35">
        <v>1</v>
      </c>
      <c r="M48" s="35">
        <v>1</v>
      </c>
      <c r="N48" s="35">
        <v>1</v>
      </c>
      <c r="O48" s="35">
        <v>1</v>
      </c>
      <c r="P48" s="35">
        <v>1</v>
      </c>
      <c r="Q48" s="35">
        <v>0.98320963620878399</v>
      </c>
      <c r="R48" s="35">
        <v>0.91312811777588498</v>
      </c>
      <c r="S48" s="35">
        <v>6.0834651417447301E-5</v>
      </c>
      <c r="T48" s="35">
        <v>0.91312811777588498</v>
      </c>
      <c r="U48" s="35">
        <v>0.492699841829906</v>
      </c>
      <c r="V48" s="35">
        <v>7.9875897311108404E-2</v>
      </c>
      <c r="W48" s="47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x14ac:dyDescent="0.25">
      <c r="A49" s="27" t="s">
        <v>53</v>
      </c>
      <c r="B49" s="32">
        <v>1</v>
      </c>
      <c r="C49" s="35">
        <v>1</v>
      </c>
      <c r="D49" s="35">
        <v>1</v>
      </c>
      <c r="E49" s="35">
        <v>0.99949116169996199</v>
      </c>
      <c r="F49" s="35">
        <v>0.98920377867746201</v>
      </c>
      <c r="G49" s="35">
        <v>0.97354040839804401</v>
      </c>
      <c r="H49" s="35">
        <v>0.99995575319130103</v>
      </c>
      <c r="I49" s="35">
        <v>0.99780978296940304</v>
      </c>
      <c r="J49" s="35">
        <v>0.98997809782969404</v>
      </c>
      <c r="K49" s="35">
        <v>0.96042122961881304</v>
      </c>
      <c r="L49" s="35">
        <v>1</v>
      </c>
      <c r="M49" s="35">
        <v>0.99995575319130103</v>
      </c>
      <c r="N49" s="35">
        <v>1</v>
      </c>
      <c r="O49" s="35">
        <v>0.99995575319130103</v>
      </c>
      <c r="P49" s="35">
        <v>0.99949116169996199</v>
      </c>
      <c r="Q49" s="35">
        <v>0.98997809782969404</v>
      </c>
      <c r="R49" s="35">
        <v>0.94077564655649204</v>
      </c>
      <c r="S49" s="35">
        <v>4.1437136346540997E-2</v>
      </c>
      <c r="T49" s="35">
        <v>0.94077564655649204</v>
      </c>
      <c r="U49" s="35">
        <v>0.40397336342116302</v>
      </c>
      <c r="V49" s="35">
        <v>0.10590473662087101</v>
      </c>
      <c r="W49" s="47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x14ac:dyDescent="0.25">
      <c r="A50" s="27" t="s">
        <v>54</v>
      </c>
      <c r="B50" s="32">
        <v>1</v>
      </c>
      <c r="C50" s="35">
        <v>1</v>
      </c>
      <c r="D50" s="35">
        <v>0.99997270369864799</v>
      </c>
      <c r="E50" s="35">
        <v>0.99899003685000598</v>
      </c>
      <c r="F50" s="35">
        <v>0.98632455302306499</v>
      </c>
      <c r="G50" s="35">
        <v>0.97666166234475205</v>
      </c>
      <c r="H50" s="35">
        <v>0.99989081479459496</v>
      </c>
      <c r="I50" s="35">
        <v>0.99658796233110403</v>
      </c>
      <c r="J50" s="35">
        <v>0.98678859014603504</v>
      </c>
      <c r="K50" s="35">
        <v>0.96072062235567002</v>
      </c>
      <c r="L50" s="35">
        <v>1</v>
      </c>
      <c r="M50" s="35">
        <v>0.99989081479459496</v>
      </c>
      <c r="N50" s="35">
        <v>1</v>
      </c>
      <c r="O50" s="35">
        <v>0.99989081479459496</v>
      </c>
      <c r="P50" s="35">
        <v>0.999044629452709</v>
      </c>
      <c r="Q50" s="35">
        <v>0.98670670124198101</v>
      </c>
      <c r="R50" s="35">
        <v>0.92747372730994904</v>
      </c>
      <c r="S50" s="35">
        <v>2.5658523270096901E-3</v>
      </c>
      <c r="T50" s="35">
        <v>0.92747372730994904</v>
      </c>
      <c r="U50" s="35">
        <v>0.49529138801692302</v>
      </c>
      <c r="V50" s="35">
        <v>8.5601201037259406E-2</v>
      </c>
      <c r="W50" s="47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x14ac:dyDescent="0.25">
      <c r="A51" s="27" t="s">
        <v>55</v>
      </c>
      <c r="B51" s="32">
        <v>1</v>
      </c>
      <c r="C51" s="35">
        <v>1</v>
      </c>
      <c r="D51" s="35">
        <v>1</v>
      </c>
      <c r="E51" s="35">
        <v>0.99892474924816399</v>
      </c>
      <c r="F51" s="35">
        <v>0.98869306631272902</v>
      </c>
      <c r="G51" s="35">
        <v>0.98598813864014301</v>
      </c>
      <c r="H51" s="35">
        <v>0.99991599603501202</v>
      </c>
      <c r="I51" s="35">
        <v>0.99579980175064198</v>
      </c>
      <c r="J51" s="35">
        <v>0.98902908217267804</v>
      </c>
      <c r="K51" s="35">
        <v>0.98244317131768599</v>
      </c>
      <c r="L51" s="35">
        <v>1</v>
      </c>
      <c r="M51" s="35">
        <v>0.99991599603501202</v>
      </c>
      <c r="N51" s="35">
        <v>1</v>
      </c>
      <c r="O51" s="35">
        <v>0.99991599603501202</v>
      </c>
      <c r="P51" s="35">
        <v>0.99892474924816399</v>
      </c>
      <c r="Q51" s="35">
        <v>0.98902908217267804</v>
      </c>
      <c r="R51" s="35">
        <v>0.94968162497269804</v>
      </c>
      <c r="S51" s="35">
        <v>0</v>
      </c>
      <c r="T51" s="35">
        <v>0.94968162497269804</v>
      </c>
      <c r="U51" s="35">
        <v>0.74439273533710704</v>
      </c>
      <c r="V51" s="35">
        <v>9.1967540867928896E-2</v>
      </c>
      <c r="W51" s="47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x14ac:dyDescent="0.25">
      <c r="A52" s="27" t="s">
        <v>56</v>
      </c>
      <c r="B52" s="32">
        <v>1</v>
      </c>
      <c r="C52" s="35">
        <v>1</v>
      </c>
      <c r="D52" s="35">
        <v>1</v>
      </c>
      <c r="E52" s="35">
        <v>0.99988626670457703</v>
      </c>
      <c r="F52" s="35">
        <v>0.98765993744668701</v>
      </c>
      <c r="G52" s="35">
        <v>0.97588854137048597</v>
      </c>
      <c r="H52" s="35">
        <v>1</v>
      </c>
      <c r="I52" s="35">
        <v>0.99857833380722205</v>
      </c>
      <c r="J52" s="35">
        <v>0.98783053738981996</v>
      </c>
      <c r="K52" s="35">
        <v>0.96502701165766203</v>
      </c>
      <c r="L52" s="35">
        <v>1</v>
      </c>
      <c r="M52" s="35">
        <v>1</v>
      </c>
      <c r="N52" s="35">
        <v>1</v>
      </c>
      <c r="O52" s="35">
        <v>1</v>
      </c>
      <c r="P52" s="35">
        <v>0.99988626670457703</v>
      </c>
      <c r="Q52" s="35">
        <v>0.98783053738981996</v>
      </c>
      <c r="R52" s="35">
        <v>0.85499004833665004</v>
      </c>
      <c r="S52" s="35">
        <v>0</v>
      </c>
      <c r="T52" s="35">
        <v>0.85499004833665004</v>
      </c>
      <c r="U52" s="35">
        <v>0.46659084446971799</v>
      </c>
      <c r="V52" s="35">
        <v>0.134603355132214</v>
      </c>
      <c r="W52" s="47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x14ac:dyDescent="0.25">
      <c r="A53" s="27" t="s">
        <v>57</v>
      </c>
      <c r="B53" s="32">
        <v>1</v>
      </c>
      <c r="C53" s="35">
        <v>1</v>
      </c>
      <c r="D53" s="35">
        <v>1</v>
      </c>
      <c r="E53" s="35">
        <v>1</v>
      </c>
      <c r="F53" s="35">
        <v>0.99780920135431095</v>
      </c>
      <c r="G53" s="35">
        <v>0.98091349664741401</v>
      </c>
      <c r="H53" s="35">
        <v>1</v>
      </c>
      <c r="I53" s="35">
        <v>1</v>
      </c>
      <c r="J53" s="35">
        <v>0.99780920135431095</v>
      </c>
      <c r="K53" s="35">
        <v>0.96989311558122504</v>
      </c>
      <c r="L53" s="35">
        <v>1</v>
      </c>
      <c r="M53" s="35">
        <v>1</v>
      </c>
      <c r="N53" s="35">
        <v>1</v>
      </c>
      <c r="O53" s="35">
        <v>1</v>
      </c>
      <c r="P53" s="35">
        <v>1</v>
      </c>
      <c r="Q53" s="35">
        <v>0.99780920135431095</v>
      </c>
      <c r="R53" s="35">
        <v>0.94765318993560299</v>
      </c>
      <c r="S53" s="35">
        <v>0</v>
      </c>
      <c r="T53" s="35">
        <v>0.94765318993560299</v>
      </c>
      <c r="U53" s="35">
        <v>0.57418840868352905</v>
      </c>
      <c r="V53" s="35">
        <v>0.12965544712208699</v>
      </c>
      <c r="W53" s="47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x14ac:dyDescent="0.25">
      <c r="A54" s="27" t="s">
        <v>58</v>
      </c>
      <c r="B54" s="32">
        <v>1</v>
      </c>
      <c r="C54" s="35">
        <v>1</v>
      </c>
      <c r="D54" s="35">
        <v>1</v>
      </c>
      <c r="E54" s="35">
        <v>0.99792714291198004</v>
      </c>
      <c r="F54" s="35">
        <v>0.98875283098537403</v>
      </c>
      <c r="G54" s="35">
        <v>0.98357068826532501</v>
      </c>
      <c r="H54" s="35">
        <v>0.99965452381866304</v>
      </c>
      <c r="I54" s="35">
        <v>0.99543203715788198</v>
      </c>
      <c r="J54" s="35">
        <v>0.98913669340908195</v>
      </c>
      <c r="K54" s="35">
        <v>0.97351349276419297</v>
      </c>
      <c r="L54" s="35">
        <v>1</v>
      </c>
      <c r="M54" s="35">
        <v>0.99965452381866304</v>
      </c>
      <c r="N54" s="35">
        <v>1</v>
      </c>
      <c r="O54" s="35">
        <v>0.99965452381866304</v>
      </c>
      <c r="P54" s="35">
        <v>0.99792714291198004</v>
      </c>
      <c r="Q54" s="35">
        <v>0.98913669340908195</v>
      </c>
      <c r="R54" s="35">
        <v>0.93685463130014202</v>
      </c>
      <c r="S54" s="35">
        <v>1.37806610110936E-2</v>
      </c>
      <c r="T54" s="35">
        <v>0.93685463130014202</v>
      </c>
      <c r="U54" s="35">
        <v>0.45437795094238198</v>
      </c>
      <c r="V54" s="35">
        <v>6.4296955970979994E-2</v>
      </c>
      <c r="W54" s="47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x14ac:dyDescent="0.25">
      <c r="A55" s="27" t="s">
        <v>59</v>
      </c>
      <c r="B55" s="32">
        <v>1</v>
      </c>
      <c r="C55" s="35">
        <v>1</v>
      </c>
      <c r="D55" s="35">
        <v>1</v>
      </c>
      <c r="E55" s="35">
        <v>0.99975411851487495</v>
      </c>
      <c r="F55" s="35">
        <v>0.99532825178263995</v>
      </c>
      <c r="G55" s="35">
        <v>0.96967461683468503</v>
      </c>
      <c r="H55" s="35">
        <v>1</v>
      </c>
      <c r="I55" s="35">
        <v>0.999672158019834</v>
      </c>
      <c r="J55" s="35">
        <v>0.99532825178263995</v>
      </c>
      <c r="K55" s="35">
        <v>0.94377510040160595</v>
      </c>
      <c r="L55" s="35">
        <v>1</v>
      </c>
      <c r="M55" s="35">
        <v>1</v>
      </c>
      <c r="N55" s="35">
        <v>1</v>
      </c>
      <c r="O55" s="35">
        <v>1</v>
      </c>
      <c r="P55" s="35">
        <v>0.99975411851487495</v>
      </c>
      <c r="Q55" s="35">
        <v>0.99532825178263995</v>
      </c>
      <c r="R55" s="35">
        <v>0.94238177198590201</v>
      </c>
      <c r="S55" s="35">
        <v>7.2944840586837102E-3</v>
      </c>
      <c r="T55" s="35">
        <v>0.94238177198590201</v>
      </c>
      <c r="U55" s="35">
        <v>0.90976149495942904</v>
      </c>
      <c r="V55" s="35">
        <v>6.5158593557905001E-2</v>
      </c>
      <c r="W55" s="47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x14ac:dyDescent="0.25">
      <c r="A56" s="27" t="s">
        <v>60</v>
      </c>
      <c r="B56" s="32">
        <v>1</v>
      </c>
      <c r="C56" s="35">
        <v>1</v>
      </c>
      <c r="D56" s="35">
        <v>1</v>
      </c>
      <c r="E56" s="35">
        <v>0.99807616804083199</v>
      </c>
      <c r="F56" s="35">
        <v>0.98751472320376898</v>
      </c>
      <c r="G56" s="35">
        <v>0.98480565371024698</v>
      </c>
      <c r="H56" s="35">
        <v>0.99988221436984603</v>
      </c>
      <c r="I56" s="35">
        <v>0.995681193561052</v>
      </c>
      <c r="J56" s="35">
        <v>0.98778955634079302</v>
      </c>
      <c r="K56" s="35">
        <v>0.97601099332548003</v>
      </c>
      <c r="L56" s="35">
        <v>1</v>
      </c>
      <c r="M56" s="35">
        <v>0.99988221436984603</v>
      </c>
      <c r="N56" s="35">
        <v>1</v>
      </c>
      <c r="O56" s="35">
        <v>0.99988221436984603</v>
      </c>
      <c r="P56" s="35">
        <v>0.99807616804083199</v>
      </c>
      <c r="Q56" s="35">
        <v>0.98778955634079302</v>
      </c>
      <c r="R56" s="35">
        <v>0.96462504907734503</v>
      </c>
      <c r="S56" s="35">
        <v>1.57047506870828E-4</v>
      </c>
      <c r="T56" s="35">
        <v>0.96462504907734503</v>
      </c>
      <c r="U56" s="35">
        <v>0.34840989399293198</v>
      </c>
      <c r="V56" s="35">
        <v>4.9666274047899403E-2</v>
      </c>
      <c r="W56" s="47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x14ac:dyDescent="0.25">
      <c r="A57" s="27" t="s">
        <v>61</v>
      </c>
      <c r="B57" s="32">
        <v>1</v>
      </c>
      <c r="C57" s="35">
        <v>1</v>
      </c>
      <c r="D57" s="35">
        <v>1</v>
      </c>
      <c r="E57" s="35">
        <v>0.99866435154267297</v>
      </c>
      <c r="F57" s="35">
        <v>0.99121811139308103</v>
      </c>
      <c r="G57" s="35">
        <v>0.99011620141578705</v>
      </c>
      <c r="H57" s="35">
        <v>0.99996660878856602</v>
      </c>
      <c r="I57" s="35">
        <v>0.99759583277681296</v>
      </c>
      <c r="J57" s="35">
        <v>0.99121811139308103</v>
      </c>
      <c r="K57" s="35">
        <v>0.98908107386135902</v>
      </c>
      <c r="L57" s="35">
        <v>1</v>
      </c>
      <c r="M57" s="35">
        <v>0.99996660878856602</v>
      </c>
      <c r="N57" s="35">
        <v>1</v>
      </c>
      <c r="O57" s="35">
        <v>0.99996660878856602</v>
      </c>
      <c r="P57" s="35">
        <v>0.99866435154267297</v>
      </c>
      <c r="Q57" s="35">
        <v>0.99121811139308103</v>
      </c>
      <c r="R57" s="35">
        <v>0.98841324963269594</v>
      </c>
      <c r="S57" s="35">
        <v>0.11706958728462601</v>
      </c>
      <c r="T57" s="35">
        <v>0.97712702016829101</v>
      </c>
      <c r="U57" s="35">
        <v>0.57065580339254696</v>
      </c>
      <c r="V57" s="35">
        <v>7.0922933084012194E-2</v>
      </c>
      <c r="W57" s="47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x14ac:dyDescent="0.25">
      <c r="A58" s="27" t="s">
        <v>62</v>
      </c>
      <c r="B58" s="32">
        <v>1</v>
      </c>
      <c r="C58" s="35">
        <v>1</v>
      </c>
      <c r="D58" s="35">
        <v>1</v>
      </c>
      <c r="E58" s="35">
        <v>0.99979722879351096</v>
      </c>
      <c r="F58" s="35">
        <v>0.99621493747887702</v>
      </c>
      <c r="G58" s="35">
        <v>0.97269347752619095</v>
      </c>
      <c r="H58" s="35">
        <v>1</v>
      </c>
      <c r="I58" s="35">
        <v>0.99891855356539305</v>
      </c>
      <c r="J58" s="35">
        <v>0.99621493747887702</v>
      </c>
      <c r="K58" s="35">
        <v>0.95674214261574797</v>
      </c>
      <c r="L58" s="35">
        <v>1</v>
      </c>
      <c r="M58" s="35">
        <v>1</v>
      </c>
      <c r="N58" s="35">
        <v>1</v>
      </c>
      <c r="O58" s="35">
        <v>1</v>
      </c>
      <c r="P58" s="35">
        <v>0.99979722879351096</v>
      </c>
      <c r="Q58" s="35">
        <v>0.99621493747887702</v>
      </c>
      <c r="R58" s="35">
        <v>0.85238256167624105</v>
      </c>
      <c r="S58" s="35">
        <v>0</v>
      </c>
      <c r="T58" s="35">
        <v>0.85238256167624105</v>
      </c>
      <c r="U58" s="35">
        <v>0.666982088543426</v>
      </c>
      <c r="V58" s="35">
        <v>7.2051368705643701E-2</v>
      </c>
      <c r="W58" s="47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x14ac:dyDescent="0.25">
      <c r="A59" s="27" t="s">
        <v>63</v>
      </c>
      <c r="B59" s="32">
        <v>1</v>
      </c>
      <c r="C59" s="35">
        <v>1</v>
      </c>
      <c r="D59" s="35">
        <v>1</v>
      </c>
      <c r="E59" s="35">
        <v>1</v>
      </c>
      <c r="F59" s="35">
        <v>0.99728384385982405</v>
      </c>
      <c r="G59" s="35">
        <v>0.986326093945743</v>
      </c>
      <c r="H59" s="35">
        <v>1</v>
      </c>
      <c r="I59" s="35">
        <v>1</v>
      </c>
      <c r="J59" s="35">
        <v>0.99762530348887402</v>
      </c>
      <c r="K59" s="35">
        <v>0.973343976230862</v>
      </c>
      <c r="L59" s="35">
        <v>1</v>
      </c>
      <c r="M59" s="35">
        <v>1</v>
      </c>
      <c r="N59" s="35">
        <v>1</v>
      </c>
      <c r="O59" s="35">
        <v>1</v>
      </c>
      <c r="P59" s="35">
        <v>1</v>
      </c>
      <c r="Q59" s="35">
        <v>0.997623086218556</v>
      </c>
      <c r="R59" s="35">
        <v>0.90843782219709301</v>
      </c>
      <c r="S59" s="35">
        <v>0</v>
      </c>
      <c r="T59" s="35">
        <v>0.90866398376958102</v>
      </c>
      <c r="U59" s="35">
        <v>0.64136761233245698</v>
      </c>
      <c r="V59" s="35">
        <v>0.17762774248622501</v>
      </c>
      <c r="W59" s="47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x14ac:dyDescent="0.25">
      <c r="A60" s="27" t="s">
        <v>64</v>
      </c>
      <c r="B60" s="32">
        <v>1</v>
      </c>
      <c r="C60" s="35">
        <v>1</v>
      </c>
      <c r="D60" s="35">
        <v>1</v>
      </c>
      <c r="E60" s="35">
        <v>1</v>
      </c>
      <c r="F60" s="35">
        <v>0.99659650938001998</v>
      </c>
      <c r="G60" s="35">
        <v>0.99441827538323302</v>
      </c>
      <c r="H60" s="35">
        <v>1</v>
      </c>
      <c r="I60" s="35">
        <v>0.99967326490048103</v>
      </c>
      <c r="J60" s="35">
        <v>0.99820295695265004</v>
      </c>
      <c r="K60" s="35">
        <v>0.99586135540610399</v>
      </c>
      <c r="L60" s="35">
        <v>1</v>
      </c>
      <c r="M60" s="35">
        <v>1</v>
      </c>
      <c r="N60" s="35">
        <v>1</v>
      </c>
      <c r="O60" s="35">
        <v>1</v>
      </c>
      <c r="P60" s="35">
        <v>1</v>
      </c>
      <c r="Q60" s="35">
        <v>0.99820295695265004</v>
      </c>
      <c r="R60" s="35">
        <v>0.97078443651809199</v>
      </c>
      <c r="S60" s="35">
        <v>0.49919677621368402</v>
      </c>
      <c r="T60" s="35">
        <v>0.97078443651809199</v>
      </c>
      <c r="U60" s="35">
        <v>0.66825496228932302</v>
      </c>
      <c r="V60" s="35">
        <v>6.55920712282516E-2</v>
      </c>
      <c r="W60" s="47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x14ac:dyDescent="0.25">
      <c r="A61" s="27" t="s">
        <v>65</v>
      </c>
      <c r="B61" s="32">
        <v>1</v>
      </c>
      <c r="C61" s="35">
        <v>1</v>
      </c>
      <c r="D61" s="35">
        <v>1</v>
      </c>
      <c r="E61" s="35">
        <v>0.99957229807534098</v>
      </c>
      <c r="F61" s="35">
        <v>0.99713768711959205</v>
      </c>
      <c r="G61" s="35">
        <v>0.99610133245599597</v>
      </c>
      <c r="H61" s="35">
        <v>0.99990129955584806</v>
      </c>
      <c r="I61" s="35">
        <v>0.99907879585458104</v>
      </c>
      <c r="J61" s="35">
        <v>0.99713768711959205</v>
      </c>
      <c r="K61" s="35">
        <v>0.99448922520151295</v>
      </c>
      <c r="L61" s="35">
        <v>1</v>
      </c>
      <c r="M61" s="35">
        <v>0.99990129955584806</v>
      </c>
      <c r="N61" s="35">
        <v>1</v>
      </c>
      <c r="O61" s="35">
        <v>0.99990129955584806</v>
      </c>
      <c r="P61" s="35">
        <v>0.99957229807534098</v>
      </c>
      <c r="Q61" s="35">
        <v>0.99713768711959205</v>
      </c>
      <c r="R61" s="35">
        <v>0.93064648790919502</v>
      </c>
      <c r="S61" s="35">
        <v>0</v>
      </c>
      <c r="T61" s="35">
        <v>0.93064648790919502</v>
      </c>
      <c r="U61" s="35">
        <v>0.752903438065471</v>
      </c>
      <c r="V61" s="35">
        <v>8.3368975160388201E-2</v>
      </c>
      <c r="W61" s="47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x14ac:dyDescent="0.25">
      <c r="A62" s="27" t="s">
        <v>66</v>
      </c>
      <c r="B62" s="32">
        <v>1</v>
      </c>
      <c r="C62" s="35">
        <v>1</v>
      </c>
      <c r="D62" s="35">
        <v>1</v>
      </c>
      <c r="E62" s="35">
        <v>1</v>
      </c>
      <c r="F62" s="35">
        <v>0.999446596568898</v>
      </c>
      <c r="G62" s="35">
        <v>0.999446596568898</v>
      </c>
      <c r="H62" s="35">
        <v>1</v>
      </c>
      <c r="I62" s="35">
        <v>1</v>
      </c>
      <c r="J62" s="35">
        <v>0.999446596568898</v>
      </c>
      <c r="K62" s="35">
        <v>0.999446596568898</v>
      </c>
      <c r="L62" s="35">
        <v>1</v>
      </c>
      <c r="M62" s="35">
        <v>1</v>
      </c>
      <c r="N62" s="35">
        <v>1</v>
      </c>
      <c r="O62" s="35">
        <v>1</v>
      </c>
      <c r="P62" s="35">
        <v>1</v>
      </c>
      <c r="Q62" s="35">
        <v>0.999446596568898</v>
      </c>
      <c r="R62" s="35">
        <v>0.999446596568898</v>
      </c>
      <c r="S62" s="35">
        <v>0</v>
      </c>
      <c r="T62" s="35">
        <v>0.999446596568898</v>
      </c>
      <c r="U62" s="35">
        <v>0</v>
      </c>
      <c r="V62" s="35">
        <v>0</v>
      </c>
      <c r="W62" s="47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x14ac:dyDescent="0.25">
      <c r="A63" s="27" t="s">
        <v>67</v>
      </c>
      <c r="B63" s="32">
        <v>1</v>
      </c>
      <c r="C63" s="35">
        <v>1</v>
      </c>
      <c r="D63" s="35">
        <v>1</v>
      </c>
      <c r="E63" s="35">
        <v>0.96614256776309404</v>
      </c>
      <c r="F63" s="35">
        <v>0.68882029516735699</v>
      </c>
      <c r="G63" s="35">
        <v>0.64608855020738798</v>
      </c>
      <c r="H63" s="35">
        <v>0.99430886466672996</v>
      </c>
      <c r="I63" s="35">
        <v>0.95524259670107003</v>
      </c>
      <c r="J63" s="35">
        <v>0.89813832352657397</v>
      </c>
      <c r="K63" s="35">
        <v>0.87575962187710998</v>
      </c>
      <c r="L63" s="35">
        <v>1</v>
      </c>
      <c r="M63" s="35">
        <v>0.99430886466672996</v>
      </c>
      <c r="N63" s="35">
        <v>1</v>
      </c>
      <c r="O63" s="35">
        <v>0.99430886466672996</v>
      </c>
      <c r="P63" s="35">
        <v>0.96855406578566605</v>
      </c>
      <c r="Q63" s="35">
        <v>0.850294202758753</v>
      </c>
      <c r="R63" s="35">
        <v>0.489148258898427</v>
      </c>
      <c r="S63" s="35">
        <v>0.71409279444390805</v>
      </c>
      <c r="T63" s="35">
        <v>0.489148258898427</v>
      </c>
      <c r="U63" s="35">
        <v>0.23632680621201799</v>
      </c>
      <c r="V63" s="35">
        <v>0.13629786823574799</v>
      </c>
      <c r="W63" s="47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x14ac:dyDescent="0.25">
      <c r="A64" s="27" t="s">
        <v>68</v>
      </c>
      <c r="B64" s="32">
        <v>1</v>
      </c>
      <c r="C64" s="35">
        <v>1</v>
      </c>
      <c r="D64" s="35">
        <v>1</v>
      </c>
      <c r="E64" s="35">
        <v>0.99906576980567996</v>
      </c>
      <c r="F64" s="35">
        <v>0.92887394120577904</v>
      </c>
      <c r="G64" s="35">
        <v>0.91000249128051802</v>
      </c>
      <c r="H64" s="35">
        <v>1</v>
      </c>
      <c r="I64" s="35">
        <v>0.997010463378176</v>
      </c>
      <c r="J64" s="35">
        <v>0.98959890383657101</v>
      </c>
      <c r="K64" s="35">
        <v>0.98000747384155396</v>
      </c>
      <c r="L64" s="35">
        <v>1</v>
      </c>
      <c r="M64" s="35">
        <v>1</v>
      </c>
      <c r="N64" s="35">
        <v>1</v>
      </c>
      <c r="O64" s="35">
        <v>1</v>
      </c>
      <c r="P64" s="35">
        <v>0.99906576980567996</v>
      </c>
      <c r="Q64" s="35">
        <v>0.98959890383657101</v>
      </c>
      <c r="R64" s="35">
        <v>0.83482810164424504</v>
      </c>
      <c r="S64" s="35">
        <v>0.730879422022919</v>
      </c>
      <c r="T64" s="35">
        <v>0.83482810164424504</v>
      </c>
      <c r="U64" s="35">
        <v>0.23517688091679101</v>
      </c>
      <c r="V64" s="35">
        <v>4.6524663677129999E-2</v>
      </c>
      <c r="W64" s="47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65" x14ac:dyDescent="0.25">
      <c r="A65" s="27" t="s">
        <v>69</v>
      </c>
      <c r="B65" s="32">
        <v>1</v>
      </c>
      <c r="C65" s="35">
        <v>1</v>
      </c>
      <c r="D65" s="35">
        <v>1</v>
      </c>
      <c r="E65" s="35">
        <v>0.99881182236744304</v>
      </c>
      <c r="F65" s="35">
        <v>0.97957819694044201</v>
      </c>
      <c r="G65" s="35">
        <v>0.97579088073666997</v>
      </c>
      <c r="H65" s="35">
        <v>0.99977721669389497</v>
      </c>
      <c r="I65" s="35">
        <v>0.98893509579682104</v>
      </c>
      <c r="J65" s="35">
        <v>0.98017228575672</v>
      </c>
      <c r="K65" s="35">
        <v>0.95737412743205097</v>
      </c>
      <c r="L65" s="35">
        <v>1</v>
      </c>
      <c r="M65" s="35">
        <v>0.99977721669389497</v>
      </c>
      <c r="N65" s="35">
        <v>1</v>
      </c>
      <c r="O65" s="35">
        <v>0.99977721669389497</v>
      </c>
      <c r="P65" s="35">
        <v>0.99881182236744304</v>
      </c>
      <c r="Q65" s="35">
        <v>0.97987524134858095</v>
      </c>
      <c r="R65" s="35">
        <v>0.95210158918758303</v>
      </c>
      <c r="S65" s="35">
        <v>1.6708747957819601E-2</v>
      </c>
      <c r="T65" s="35">
        <v>0.95210158918758303</v>
      </c>
      <c r="U65" s="35">
        <v>0.1115401752562</v>
      </c>
      <c r="V65" s="35">
        <v>0.122530818357344</v>
      </c>
      <c r="W65" s="47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x14ac:dyDescent="0.25">
      <c r="A66" s="27" t="s">
        <v>70</v>
      </c>
      <c r="B66" s="32">
        <v>1</v>
      </c>
      <c r="C66" s="35">
        <v>1</v>
      </c>
      <c r="D66" s="35">
        <v>0.99992920103366401</v>
      </c>
      <c r="E66" s="35">
        <v>0.99571666253672597</v>
      </c>
      <c r="F66" s="35">
        <v>0.98382243619243104</v>
      </c>
      <c r="G66" s="35">
        <v>0.98152146978654098</v>
      </c>
      <c r="H66" s="35">
        <v>0.99971680413465902</v>
      </c>
      <c r="I66" s="35">
        <v>0.99571666253672597</v>
      </c>
      <c r="J66" s="35">
        <v>0.99207051577046901</v>
      </c>
      <c r="K66" s="35">
        <v>0.97543275868172297</v>
      </c>
      <c r="L66" s="35">
        <v>1</v>
      </c>
      <c r="M66" s="35">
        <v>0.99971680413465902</v>
      </c>
      <c r="N66" s="35">
        <v>0.999964600516832</v>
      </c>
      <c r="O66" s="35">
        <v>0.99971680413465902</v>
      </c>
      <c r="P66" s="35">
        <v>0.99830082480795701</v>
      </c>
      <c r="Q66" s="35">
        <v>0.98389323515876603</v>
      </c>
      <c r="R66" s="35">
        <v>0.92282912669475003</v>
      </c>
      <c r="S66" s="35">
        <v>0.34316258982618802</v>
      </c>
      <c r="T66" s="35">
        <v>0.92282912669475003</v>
      </c>
      <c r="U66" s="35">
        <v>0.36454387765938601</v>
      </c>
      <c r="V66" s="35">
        <v>6.43208609154306E-2</v>
      </c>
      <c r="W66" s="47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</row>
    <row r="67" spans="1:65" x14ac:dyDescent="0.25">
      <c r="A67" s="27" t="s">
        <v>71</v>
      </c>
      <c r="B67" s="32">
        <v>1</v>
      </c>
      <c r="C67" s="35">
        <v>1</v>
      </c>
      <c r="D67" s="35">
        <v>1</v>
      </c>
      <c r="E67" s="35">
        <v>1</v>
      </c>
      <c r="F67" s="35">
        <v>0.991614865758497</v>
      </c>
      <c r="G67" s="35">
        <v>0.96804655468853296</v>
      </c>
      <c r="H67" s="35">
        <v>1</v>
      </c>
      <c r="I67" s="35">
        <v>0.999656130141515</v>
      </c>
      <c r="J67" s="35">
        <v>0.99172067186879997</v>
      </c>
      <c r="K67" s="35">
        <v>0.92125380240708898</v>
      </c>
      <c r="L67" s="35">
        <v>1</v>
      </c>
      <c r="M67" s="35">
        <v>1</v>
      </c>
      <c r="N67" s="35">
        <v>1</v>
      </c>
      <c r="O67" s="35">
        <v>1</v>
      </c>
      <c r="P67" s="35">
        <v>1</v>
      </c>
      <c r="Q67" s="35">
        <v>0.99172067186879997</v>
      </c>
      <c r="R67" s="35">
        <v>0.81608252876603604</v>
      </c>
      <c r="S67" s="35">
        <v>0</v>
      </c>
      <c r="T67" s="35">
        <v>0.81608252876603604</v>
      </c>
      <c r="U67" s="35">
        <v>0.60105806110302795</v>
      </c>
      <c r="V67" s="35">
        <v>0.115804787726491</v>
      </c>
      <c r="W67" s="47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</row>
    <row r="68" spans="1:65" x14ac:dyDescent="0.25">
      <c r="A68" s="27" t="s">
        <v>72</v>
      </c>
      <c r="B68" s="32">
        <v>1</v>
      </c>
      <c r="C68" s="35">
        <v>1</v>
      </c>
      <c r="D68" s="35">
        <v>1</v>
      </c>
      <c r="E68" s="35">
        <v>0.99639496737445399</v>
      </c>
      <c r="F68" s="35">
        <v>0.97159234291070296</v>
      </c>
      <c r="G68" s="35">
        <v>0.96553588809978697</v>
      </c>
      <c r="H68" s="35">
        <v>0.99974764771621105</v>
      </c>
      <c r="I68" s="35">
        <v>0.99192472691877798</v>
      </c>
      <c r="J68" s="35">
        <v>0.98107357871588696</v>
      </c>
      <c r="K68" s="35">
        <v>0.96146220123292103</v>
      </c>
      <c r="L68" s="35">
        <v>1</v>
      </c>
      <c r="M68" s="35">
        <v>0.99974764771621105</v>
      </c>
      <c r="N68" s="35">
        <v>1</v>
      </c>
      <c r="O68" s="35">
        <v>0.99974764771621105</v>
      </c>
      <c r="P68" s="35">
        <v>0.99639496737445399</v>
      </c>
      <c r="Q68" s="35">
        <v>0.98107357871588696</v>
      </c>
      <c r="R68" s="35">
        <v>0.91311871372435904</v>
      </c>
      <c r="S68" s="35">
        <v>0.143300046865424</v>
      </c>
      <c r="T68" s="35">
        <v>0.91311871372435904</v>
      </c>
      <c r="U68" s="35">
        <v>0.26478964634629898</v>
      </c>
      <c r="V68" s="35">
        <v>9.2865640434045896E-2</v>
      </c>
      <c r="W68" s="47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</row>
    <row r="69" spans="1:65" x14ac:dyDescent="0.25">
      <c r="A69" s="27" t="s">
        <v>73</v>
      </c>
      <c r="B69" s="32">
        <v>1</v>
      </c>
      <c r="C69" s="35">
        <v>1</v>
      </c>
      <c r="D69" s="35">
        <v>1</v>
      </c>
      <c r="E69" s="35">
        <v>0.99866199677305101</v>
      </c>
      <c r="F69" s="35">
        <v>0.99405769155090296</v>
      </c>
      <c r="G69" s="35">
        <v>0.99090944866396402</v>
      </c>
      <c r="H69" s="35">
        <v>0.99996064696391296</v>
      </c>
      <c r="I69" s="35">
        <v>0.99759946479870898</v>
      </c>
      <c r="J69" s="35">
        <v>0.99531698870567797</v>
      </c>
      <c r="K69" s="35">
        <v>0.99114556688048405</v>
      </c>
      <c r="L69" s="35">
        <v>1</v>
      </c>
      <c r="M69" s="35">
        <v>0.99996064696391296</v>
      </c>
      <c r="N69" s="35">
        <v>1</v>
      </c>
      <c r="O69" s="35">
        <v>0.99996064696391296</v>
      </c>
      <c r="P69" s="35">
        <v>0.99866199677305101</v>
      </c>
      <c r="Q69" s="35">
        <v>0.99531698870567797</v>
      </c>
      <c r="R69" s="35">
        <v>0.94994293809767405</v>
      </c>
      <c r="S69" s="35">
        <v>0.17240565109598199</v>
      </c>
      <c r="T69" s="35">
        <v>0.94994293809767405</v>
      </c>
      <c r="U69" s="35">
        <v>0.62016449569084198</v>
      </c>
      <c r="V69" s="35">
        <v>6.9300696548738702E-2</v>
      </c>
      <c r="W69" s="47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</row>
    <row r="70" spans="1:65" x14ac:dyDescent="0.25">
      <c r="A70" s="27" t="s">
        <v>74</v>
      </c>
      <c r="B70" s="32">
        <v>1</v>
      </c>
      <c r="C70" s="35">
        <v>1</v>
      </c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5">
        <v>0.99992651921522502</v>
      </c>
      <c r="L70" s="35">
        <v>1</v>
      </c>
      <c r="M70" s="35">
        <v>1</v>
      </c>
      <c r="N70" s="35">
        <v>1</v>
      </c>
      <c r="O70" s="35">
        <v>1</v>
      </c>
      <c r="P70" s="35">
        <v>1</v>
      </c>
      <c r="Q70" s="35">
        <v>1</v>
      </c>
      <c r="R70" s="35">
        <v>0.99992651921522502</v>
      </c>
      <c r="S70" s="35">
        <v>0</v>
      </c>
      <c r="T70" s="35">
        <v>0.99992651921522502</v>
      </c>
      <c r="U70" s="35">
        <v>0.33242707032111102</v>
      </c>
      <c r="V70" s="35">
        <v>6.0401205084870298E-2</v>
      </c>
      <c r="W70" s="47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</row>
    <row r="71" spans="1:65" x14ac:dyDescent="0.25">
      <c r="A71" s="27" t="s">
        <v>75</v>
      </c>
      <c r="B71" s="32">
        <v>1</v>
      </c>
      <c r="C71" s="35">
        <v>1</v>
      </c>
      <c r="D71" s="35">
        <v>1</v>
      </c>
      <c r="E71" s="35">
        <v>0.99947395082414303</v>
      </c>
      <c r="F71" s="35">
        <v>0.99183649612282199</v>
      </c>
      <c r="G71" s="35">
        <v>0.98897245060982697</v>
      </c>
      <c r="H71" s="35">
        <v>0.99996103339438103</v>
      </c>
      <c r="I71" s="35">
        <v>0.99719440439543305</v>
      </c>
      <c r="J71" s="35">
        <v>0.99216771227058398</v>
      </c>
      <c r="K71" s="35">
        <v>0.98121809609164901</v>
      </c>
      <c r="L71" s="35">
        <v>1</v>
      </c>
      <c r="M71" s="35">
        <v>0.99996103339438103</v>
      </c>
      <c r="N71" s="35">
        <v>1</v>
      </c>
      <c r="O71" s="35">
        <v>0.99996103339438103</v>
      </c>
      <c r="P71" s="35">
        <v>0.99947395082414303</v>
      </c>
      <c r="Q71" s="35">
        <v>0.99216771227058398</v>
      </c>
      <c r="R71" s="35">
        <v>0.97494447258699202</v>
      </c>
      <c r="S71" s="35">
        <v>2.1879749055059801E-2</v>
      </c>
      <c r="T71" s="35">
        <v>0.97467170634765998</v>
      </c>
      <c r="U71" s="35">
        <v>0.71749210926236195</v>
      </c>
      <c r="V71" s="35">
        <v>8.9389393289950506E-2</v>
      </c>
      <c r="W71" s="47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x14ac:dyDescent="0.25">
      <c r="A72" s="27" t="s">
        <v>76</v>
      </c>
      <c r="B72" s="32">
        <v>1</v>
      </c>
      <c r="C72" s="35">
        <v>1</v>
      </c>
      <c r="D72" s="35">
        <v>1</v>
      </c>
      <c r="E72" s="35">
        <v>0.99875176832820101</v>
      </c>
      <c r="F72" s="35">
        <v>0.972247649163684</v>
      </c>
      <c r="G72" s="35">
        <v>0.96771240742281694</v>
      </c>
      <c r="H72" s="35">
        <v>0.99991678455521305</v>
      </c>
      <c r="I72" s="35">
        <v>0.99683781309811104</v>
      </c>
      <c r="J72" s="35">
        <v>0.99325954897228896</v>
      </c>
      <c r="K72" s="35">
        <v>0.992052925022884</v>
      </c>
      <c r="L72" s="35">
        <v>1</v>
      </c>
      <c r="M72" s="35">
        <v>0.99991678455521305</v>
      </c>
      <c r="N72" s="35">
        <v>1</v>
      </c>
      <c r="O72" s="35">
        <v>0.99991678455521305</v>
      </c>
      <c r="P72" s="35">
        <v>0.99875176832820101</v>
      </c>
      <c r="Q72" s="35">
        <v>0.99325954897228896</v>
      </c>
      <c r="R72" s="35">
        <v>0.95057002579678695</v>
      </c>
      <c r="S72" s="35">
        <v>0.917159024714987</v>
      </c>
      <c r="T72" s="35">
        <v>0.95057002579678695</v>
      </c>
      <c r="U72" s="35">
        <v>0.44907214779062898</v>
      </c>
      <c r="V72" s="35">
        <v>8.9747857202296694E-2</v>
      </c>
      <c r="W72" s="47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x14ac:dyDescent="0.25">
      <c r="A73" s="27" t="s">
        <v>77</v>
      </c>
      <c r="B73" s="32">
        <v>1</v>
      </c>
      <c r="C73" s="35">
        <v>1</v>
      </c>
      <c r="D73" s="35">
        <v>1</v>
      </c>
      <c r="E73" s="35">
        <v>0.99933734607101399</v>
      </c>
      <c r="F73" s="35">
        <v>0.99718372080181095</v>
      </c>
      <c r="G73" s="35">
        <v>0.995913634104588</v>
      </c>
      <c r="H73" s="35">
        <v>0.99977911535700403</v>
      </c>
      <c r="I73" s="35">
        <v>0.99872991330277705</v>
      </c>
      <c r="J73" s="35">
        <v>0.99718372080181095</v>
      </c>
      <c r="K73" s="35">
        <v>0.99337346071014399</v>
      </c>
      <c r="L73" s="35">
        <v>1</v>
      </c>
      <c r="M73" s="35">
        <v>0.99977911535700403</v>
      </c>
      <c r="N73" s="35">
        <v>1</v>
      </c>
      <c r="O73" s="35">
        <v>0.99977911535700403</v>
      </c>
      <c r="P73" s="35">
        <v>0.99933734607101399</v>
      </c>
      <c r="Q73" s="35">
        <v>0.99718372080181095</v>
      </c>
      <c r="R73" s="35">
        <v>0.98453807499033597</v>
      </c>
      <c r="S73" s="35">
        <v>5.5221160748798901E-5</v>
      </c>
      <c r="T73" s="35">
        <v>0.98453807499033597</v>
      </c>
      <c r="U73" s="35">
        <v>0.46159368269920997</v>
      </c>
      <c r="V73" s="35">
        <v>4.3735159313048701E-2</v>
      </c>
      <c r="W73" s="47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</row>
    <row r="74" spans="1:65" x14ac:dyDescent="0.25">
      <c r="A74" s="27" t="s">
        <v>78</v>
      </c>
      <c r="B74" s="32">
        <v>1</v>
      </c>
      <c r="C74" s="35">
        <v>1</v>
      </c>
      <c r="D74" s="35">
        <v>1</v>
      </c>
      <c r="E74" s="35">
        <v>0.99975016239444303</v>
      </c>
      <c r="F74" s="35">
        <v>0.99795133163443706</v>
      </c>
      <c r="G74" s="35">
        <v>0.99770149402888098</v>
      </c>
      <c r="H74" s="35">
        <v>0.99995003247888803</v>
      </c>
      <c r="I74" s="35">
        <v>0.99870084445110596</v>
      </c>
      <c r="J74" s="35">
        <v>0.99795133163443706</v>
      </c>
      <c r="K74" s="35">
        <v>0.99750162394443598</v>
      </c>
      <c r="L74" s="35">
        <v>1</v>
      </c>
      <c r="M74" s="35">
        <v>0.99995003247888803</v>
      </c>
      <c r="N74" s="35">
        <v>1</v>
      </c>
      <c r="O74" s="35">
        <v>0.99995003247888803</v>
      </c>
      <c r="P74" s="35">
        <v>0.99975016239444303</v>
      </c>
      <c r="Q74" s="35">
        <v>0.99795133163443706</v>
      </c>
      <c r="R74" s="35">
        <v>0.99440363763553596</v>
      </c>
      <c r="S74" s="35">
        <v>7.5450956878029196E-3</v>
      </c>
      <c r="T74" s="35">
        <v>0.99440363763553596</v>
      </c>
      <c r="U74" s="35">
        <v>0.66691650427222304</v>
      </c>
      <c r="V74" s="35">
        <v>7.10038474991255E-2</v>
      </c>
      <c r="W74" s="47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</row>
    <row r="75" spans="1:65" x14ac:dyDescent="0.25">
      <c r="A75" s="27" t="s">
        <v>79</v>
      </c>
      <c r="B75" s="32">
        <v>1</v>
      </c>
      <c r="C75" s="35">
        <v>1</v>
      </c>
      <c r="D75" s="35">
        <v>1</v>
      </c>
      <c r="E75" s="35">
        <v>0.99875069405885597</v>
      </c>
      <c r="F75" s="35">
        <v>0.99083842309827797</v>
      </c>
      <c r="G75" s="35">
        <v>0.99069961132703999</v>
      </c>
      <c r="H75" s="35">
        <v>0.99979178234314203</v>
      </c>
      <c r="I75" s="35">
        <v>0.99743198223209295</v>
      </c>
      <c r="J75" s="35">
        <v>0.99097723486951605</v>
      </c>
      <c r="K75" s="35">
        <v>0.98806218767351395</v>
      </c>
      <c r="L75" s="35">
        <v>1</v>
      </c>
      <c r="M75" s="35">
        <v>0.99979178234314203</v>
      </c>
      <c r="N75" s="35">
        <v>1</v>
      </c>
      <c r="O75" s="35">
        <v>0.99979178234314203</v>
      </c>
      <c r="P75" s="35">
        <v>0.99875069405885597</v>
      </c>
      <c r="Q75" s="35">
        <v>0.99097723486951605</v>
      </c>
      <c r="R75" s="35">
        <v>0.96286785119378104</v>
      </c>
      <c r="S75" s="35">
        <v>4.0949472515269198E-3</v>
      </c>
      <c r="T75" s="35">
        <v>0.96286785119378104</v>
      </c>
      <c r="U75" s="35">
        <v>0.56815657967795596</v>
      </c>
      <c r="V75" s="35">
        <v>9.2032204330927195E-2</v>
      </c>
      <c r="W75" s="47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</row>
    <row r="76" spans="1:65" x14ac:dyDescent="0.25">
      <c r="A76" s="27" t="s">
        <v>80</v>
      </c>
      <c r="B76" s="32">
        <v>1</v>
      </c>
      <c r="C76" s="35">
        <v>1</v>
      </c>
      <c r="D76" s="35">
        <v>1</v>
      </c>
      <c r="E76" s="35">
        <v>0.99994738859535004</v>
      </c>
      <c r="F76" s="35">
        <v>0.99461860489586595</v>
      </c>
      <c r="G76" s="35">
        <v>0.97661047267589096</v>
      </c>
      <c r="H76" s="35">
        <v>1</v>
      </c>
      <c r="I76" s="35">
        <v>0.99984216578605101</v>
      </c>
      <c r="J76" s="35">
        <v>0.99473134362011495</v>
      </c>
      <c r="K76" s="35">
        <v>0.95891800888381096</v>
      </c>
      <c r="L76" s="35">
        <v>1</v>
      </c>
      <c r="M76" s="35">
        <v>1</v>
      </c>
      <c r="N76" s="35">
        <v>1</v>
      </c>
      <c r="O76" s="35">
        <v>1</v>
      </c>
      <c r="P76" s="35">
        <v>0.99994738859535004</v>
      </c>
      <c r="Q76" s="35">
        <v>0.99473134362011495</v>
      </c>
      <c r="R76" s="35">
        <v>0.87322906253992805</v>
      </c>
      <c r="S76" s="35">
        <v>0</v>
      </c>
      <c r="T76" s="35">
        <v>0.87322906253992805</v>
      </c>
      <c r="U76" s="35">
        <v>0.792868899895528</v>
      </c>
      <c r="V76" s="35">
        <v>0.10855235962149801</v>
      </c>
      <c r="W76" s="47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</row>
    <row r="77" spans="1:65" x14ac:dyDescent="0.25">
      <c r="A77" s="27" t="s">
        <v>81</v>
      </c>
      <c r="B77" s="32">
        <v>1</v>
      </c>
      <c r="C77" s="35">
        <v>1</v>
      </c>
      <c r="D77" s="35">
        <v>1</v>
      </c>
      <c r="E77" s="35">
        <v>1</v>
      </c>
      <c r="F77" s="35">
        <v>0.99587311058074701</v>
      </c>
      <c r="G77" s="35">
        <v>0.99269093078758897</v>
      </c>
      <c r="H77" s="35">
        <v>1</v>
      </c>
      <c r="I77" s="35">
        <v>0.99910501193317403</v>
      </c>
      <c r="J77" s="35">
        <v>0.99597255369928395</v>
      </c>
      <c r="K77" s="35">
        <v>0.98354216388225901</v>
      </c>
      <c r="L77" s="35">
        <v>1</v>
      </c>
      <c r="M77" s="35">
        <v>1</v>
      </c>
      <c r="N77" s="35">
        <v>1</v>
      </c>
      <c r="O77" s="35">
        <v>1</v>
      </c>
      <c r="P77" s="35">
        <v>1</v>
      </c>
      <c r="Q77" s="35">
        <v>0.99597255369928395</v>
      </c>
      <c r="R77" s="35">
        <v>0.97369729514717496</v>
      </c>
      <c r="S77" s="35">
        <v>0</v>
      </c>
      <c r="T77" s="35">
        <v>0.97369729514717496</v>
      </c>
      <c r="U77" s="35">
        <v>0.25929793158313402</v>
      </c>
      <c r="V77" s="35">
        <v>0.110680190930787</v>
      </c>
      <c r="W77" s="47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</row>
    <row r="78" spans="1:65" x14ac:dyDescent="0.25">
      <c r="A78" s="27" t="s">
        <v>82</v>
      </c>
      <c r="B78" s="32">
        <v>1</v>
      </c>
      <c r="C78" s="35">
        <v>1</v>
      </c>
      <c r="D78" s="35">
        <v>1</v>
      </c>
      <c r="E78" s="35">
        <v>0.99897204267580397</v>
      </c>
      <c r="F78" s="35">
        <v>0.98475196635775997</v>
      </c>
      <c r="G78" s="35">
        <v>0.97132622069932195</v>
      </c>
      <c r="H78" s="35">
        <v>0.99990654933416401</v>
      </c>
      <c r="I78" s="35">
        <v>0.99746125691145504</v>
      </c>
      <c r="J78" s="35">
        <v>0.99018768008722002</v>
      </c>
      <c r="K78" s="35">
        <v>0.96000311502219404</v>
      </c>
      <c r="L78" s="35">
        <v>1</v>
      </c>
      <c r="M78" s="35">
        <v>0.99990654933416401</v>
      </c>
      <c r="N78" s="35">
        <v>1</v>
      </c>
      <c r="O78" s="35">
        <v>0.99990654933416401</v>
      </c>
      <c r="P78" s="35">
        <v>0.99897204267580397</v>
      </c>
      <c r="Q78" s="35">
        <v>0.99015652986527503</v>
      </c>
      <c r="R78" s="35">
        <v>0.844809594268359</v>
      </c>
      <c r="S78" s="35">
        <v>0.12340160423643</v>
      </c>
      <c r="T78" s="35">
        <v>0.844809594268359</v>
      </c>
      <c r="U78" s="35">
        <v>0.53668717389611398</v>
      </c>
      <c r="V78" s="35">
        <v>9.5600031150221906E-2</v>
      </c>
      <c r="W78" s="47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</row>
    <row r="79" spans="1:65" x14ac:dyDescent="0.25">
      <c r="A79" s="27" t="s">
        <v>83</v>
      </c>
      <c r="B79" s="32">
        <v>1</v>
      </c>
      <c r="C79" s="35">
        <v>1</v>
      </c>
      <c r="D79" s="35">
        <v>1</v>
      </c>
      <c r="E79" s="35">
        <v>0.99461878629655198</v>
      </c>
      <c r="F79" s="35">
        <v>0.96478235388139999</v>
      </c>
      <c r="G79" s="35">
        <v>0.95263466354094495</v>
      </c>
      <c r="H79" s="35">
        <v>0.999733603282007</v>
      </c>
      <c r="I79" s="35">
        <v>0.98646704672598395</v>
      </c>
      <c r="J79" s="35">
        <v>0.97138899248761201</v>
      </c>
      <c r="K79" s="35">
        <v>0.95742980446480797</v>
      </c>
      <c r="L79" s="35">
        <v>1</v>
      </c>
      <c r="M79" s="35">
        <v>0.999733603282007</v>
      </c>
      <c r="N79" s="35">
        <v>1</v>
      </c>
      <c r="O79" s="35">
        <v>0.999733603282007</v>
      </c>
      <c r="P79" s="35">
        <v>0.99499174170174198</v>
      </c>
      <c r="Q79" s="35">
        <v>0.97128243380041501</v>
      </c>
      <c r="R79" s="35">
        <v>0.94368373381639903</v>
      </c>
      <c r="S79" s="35">
        <v>0.129628642975118</v>
      </c>
      <c r="T79" s="35">
        <v>0.94368373381639903</v>
      </c>
      <c r="U79" s="35">
        <v>0.21359688848633299</v>
      </c>
      <c r="V79" s="35">
        <v>6.2443390697426597E-2</v>
      </c>
      <c r="W79" s="47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</row>
    <row r="80" spans="1:65" x14ac:dyDescent="0.25">
      <c r="A80" s="27" t="s">
        <v>84</v>
      </c>
      <c r="B80" s="32">
        <v>1</v>
      </c>
      <c r="C80" s="35">
        <v>1</v>
      </c>
      <c r="D80" s="35">
        <v>1</v>
      </c>
      <c r="E80" s="35">
        <v>0.99768649136666199</v>
      </c>
      <c r="F80" s="35">
        <v>0.98510326148290195</v>
      </c>
      <c r="G80" s="35">
        <v>0.98301546100891501</v>
      </c>
      <c r="H80" s="35">
        <v>0.99991535944024301</v>
      </c>
      <c r="I80" s="35">
        <v>0.99390587969755095</v>
      </c>
      <c r="J80" s="35">
        <v>0.98654215099875797</v>
      </c>
      <c r="K80" s="35">
        <v>0.97723168942557204</v>
      </c>
      <c r="L80" s="35">
        <v>1</v>
      </c>
      <c r="M80" s="35">
        <v>0.99991535944024301</v>
      </c>
      <c r="N80" s="35">
        <v>1</v>
      </c>
      <c r="O80" s="35">
        <v>0.99991535944024301</v>
      </c>
      <c r="P80" s="35">
        <v>0.99771470488658098</v>
      </c>
      <c r="Q80" s="35">
        <v>0.986316442839408</v>
      </c>
      <c r="R80" s="35">
        <v>0.95460444645073905</v>
      </c>
      <c r="S80" s="35">
        <v>0.112571944475792</v>
      </c>
      <c r="T80" s="35">
        <v>0.95460444645073905</v>
      </c>
      <c r="U80" s="35">
        <v>0.40204265884211698</v>
      </c>
      <c r="V80" s="35">
        <v>6.3734341496444996E-2</v>
      </c>
      <c r="W80" s="47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</row>
    <row r="81" spans="1:65" x14ac:dyDescent="0.25">
      <c r="A81" s="27" t="s">
        <v>85</v>
      </c>
      <c r="B81" s="32">
        <v>1</v>
      </c>
      <c r="C81" s="35">
        <v>1</v>
      </c>
      <c r="D81" s="35">
        <v>1</v>
      </c>
      <c r="E81" s="35">
        <v>0.99774669045160003</v>
      </c>
      <c r="F81" s="35">
        <v>0.986996526147779</v>
      </c>
      <c r="G81" s="35">
        <v>0.97939160642193202</v>
      </c>
      <c r="H81" s="35">
        <v>0.99976528025537503</v>
      </c>
      <c r="I81" s="35">
        <v>0.99211341658060204</v>
      </c>
      <c r="J81" s="35">
        <v>0.98741902168810403</v>
      </c>
      <c r="K81" s="35">
        <v>0.97089475166650996</v>
      </c>
      <c r="L81" s="35">
        <v>1</v>
      </c>
      <c r="M81" s="35">
        <v>0.99976528025537503</v>
      </c>
      <c r="N81" s="35">
        <v>1</v>
      </c>
      <c r="O81" s="35">
        <v>0.99976528025537503</v>
      </c>
      <c r="P81" s="35">
        <v>0.99774669045160003</v>
      </c>
      <c r="Q81" s="35">
        <v>0.98741902168810403</v>
      </c>
      <c r="R81" s="35">
        <v>0.95310299502394102</v>
      </c>
      <c r="S81" s="35">
        <v>4.0512627922260798E-2</v>
      </c>
      <c r="T81" s="35">
        <v>0.95310299502394102</v>
      </c>
      <c r="U81" s="35">
        <v>0.57060369918317499</v>
      </c>
      <c r="V81" s="35">
        <v>6.1543517040653403E-2</v>
      </c>
      <c r="W81" s="47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  <row r="82" spans="1:65" x14ac:dyDescent="0.25">
      <c r="A82" s="27" t="s">
        <v>86</v>
      </c>
      <c r="B82" s="32">
        <v>1</v>
      </c>
      <c r="C82" s="35">
        <v>1</v>
      </c>
      <c r="D82" s="35">
        <v>1</v>
      </c>
      <c r="E82" s="35">
        <v>1</v>
      </c>
      <c r="F82" s="35">
        <v>0.99429732052183395</v>
      </c>
      <c r="G82" s="35">
        <v>0.96804937114287903</v>
      </c>
      <c r="H82" s="35">
        <v>1</v>
      </c>
      <c r="I82" s="35">
        <v>1</v>
      </c>
      <c r="J82" s="35">
        <v>0.99675806577611104</v>
      </c>
      <c r="K82" s="35">
        <v>0.94476993984844904</v>
      </c>
      <c r="L82" s="35">
        <v>1</v>
      </c>
      <c r="M82" s="35">
        <v>1</v>
      </c>
      <c r="N82" s="35">
        <v>1</v>
      </c>
      <c r="O82" s="35">
        <v>1</v>
      </c>
      <c r="P82" s="35">
        <v>1</v>
      </c>
      <c r="Q82" s="35">
        <v>0.99675806577611104</v>
      </c>
      <c r="R82" s="35">
        <v>0.82395906569799204</v>
      </c>
      <c r="S82" s="35">
        <v>0</v>
      </c>
      <c r="T82" s="35">
        <v>0.83083352863057502</v>
      </c>
      <c r="U82" s="35">
        <v>0.60452308413405198</v>
      </c>
      <c r="V82" s="35">
        <v>0.119951566283884</v>
      </c>
      <c r="W82" s="47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</row>
    <row r="83" spans="1:65" x14ac:dyDescent="0.25">
      <c r="A83" s="27" t="s">
        <v>87</v>
      </c>
      <c r="B83" s="32">
        <v>1</v>
      </c>
      <c r="C83" s="35">
        <v>1</v>
      </c>
      <c r="D83" s="35">
        <v>1</v>
      </c>
      <c r="E83" s="35">
        <v>0.99992860712500797</v>
      </c>
      <c r="F83" s="35">
        <v>0.980813164846148</v>
      </c>
      <c r="G83" s="35">
        <v>0.97154993931605604</v>
      </c>
      <c r="H83" s="35">
        <v>1</v>
      </c>
      <c r="I83" s="35">
        <v>0.99976797315627897</v>
      </c>
      <c r="J83" s="35">
        <v>0.99311058756336101</v>
      </c>
      <c r="K83" s="35">
        <v>0.97670807453416097</v>
      </c>
      <c r="L83" s="35">
        <v>1</v>
      </c>
      <c r="M83" s="35">
        <v>1</v>
      </c>
      <c r="N83" s="35">
        <v>1</v>
      </c>
      <c r="O83" s="35">
        <v>1</v>
      </c>
      <c r="P83" s="35">
        <v>0.99992860712500797</v>
      </c>
      <c r="Q83" s="35">
        <v>0.99311058756336101</v>
      </c>
      <c r="R83" s="35">
        <v>0.92657242807167794</v>
      </c>
      <c r="S83" s="35">
        <v>0.39783679588776999</v>
      </c>
      <c r="T83" s="35">
        <v>0.92657242807167794</v>
      </c>
      <c r="U83" s="35">
        <v>0.52511244377810995</v>
      </c>
      <c r="V83" s="35">
        <v>6.3271935460841006E-2</v>
      </c>
      <c r="W83" s="47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</row>
    <row r="84" spans="1:65" x14ac:dyDescent="0.25">
      <c r="A84" s="27" t="s">
        <v>88</v>
      </c>
      <c r="B84" s="32">
        <v>1</v>
      </c>
      <c r="C84" s="35">
        <v>1</v>
      </c>
      <c r="D84" s="35">
        <v>1</v>
      </c>
      <c r="E84" s="35">
        <v>1</v>
      </c>
      <c r="F84" s="35">
        <v>0.98524143093952099</v>
      </c>
      <c r="G84" s="35">
        <v>0.97767499064221097</v>
      </c>
      <c r="H84" s="35">
        <v>1</v>
      </c>
      <c r="I84" s="35">
        <v>0.99895727501203102</v>
      </c>
      <c r="J84" s="35">
        <v>0.98545532324474605</v>
      </c>
      <c r="K84" s="35">
        <v>0.95978824661782702</v>
      </c>
      <c r="L84" s="35">
        <v>1</v>
      </c>
      <c r="M84" s="35">
        <v>1</v>
      </c>
      <c r="N84" s="35">
        <v>1</v>
      </c>
      <c r="O84" s="35">
        <v>1</v>
      </c>
      <c r="P84" s="35">
        <v>1</v>
      </c>
      <c r="Q84" s="35">
        <v>0.98537511363028696</v>
      </c>
      <c r="R84" s="35">
        <v>0.86957916688947101</v>
      </c>
      <c r="S84" s="35">
        <v>0</v>
      </c>
      <c r="T84" s="35">
        <v>0.86957916688947101</v>
      </c>
      <c r="U84" s="35">
        <v>0.399229987701192</v>
      </c>
      <c r="V84" s="35">
        <v>6.8712903053312598E-3</v>
      </c>
      <c r="W84" s="47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</row>
    <row r="85" spans="1:65" x14ac:dyDescent="0.25">
      <c r="A85" s="27" t="s">
        <v>89</v>
      </c>
      <c r="B85" s="32">
        <v>1</v>
      </c>
      <c r="C85" s="35">
        <v>1</v>
      </c>
      <c r="D85" s="35">
        <v>1</v>
      </c>
      <c r="E85" s="35">
        <v>1</v>
      </c>
      <c r="F85" s="35">
        <v>0.99705330833109995</v>
      </c>
      <c r="G85" s="35">
        <v>0.99624966514867297</v>
      </c>
      <c r="H85" s="35">
        <v>1</v>
      </c>
      <c r="I85" s="35">
        <v>0.99946423787838101</v>
      </c>
      <c r="J85" s="35">
        <v>0.99705330833109995</v>
      </c>
      <c r="K85" s="35">
        <v>0.99544602196624599</v>
      </c>
      <c r="L85" s="35">
        <v>1</v>
      </c>
      <c r="M85" s="35">
        <v>1</v>
      </c>
      <c r="N85" s="35">
        <v>1</v>
      </c>
      <c r="O85" s="35">
        <v>1</v>
      </c>
      <c r="P85" s="35">
        <v>1</v>
      </c>
      <c r="Q85" s="35">
        <v>0.99705330833109995</v>
      </c>
      <c r="R85" s="35">
        <v>0.99544602196624599</v>
      </c>
      <c r="S85" s="35">
        <v>0</v>
      </c>
      <c r="T85" s="35">
        <v>0.99544602196624599</v>
      </c>
      <c r="U85" s="35">
        <v>0</v>
      </c>
      <c r="V85" s="35">
        <v>5.6522903830699099E-2</v>
      </c>
      <c r="W85" s="47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</row>
    <row r="86" spans="1:65" x14ac:dyDescent="0.25">
      <c r="A86" s="27" t="s">
        <v>90</v>
      </c>
      <c r="B86" s="32">
        <v>1</v>
      </c>
      <c r="C86" s="35">
        <v>1</v>
      </c>
      <c r="D86" s="35">
        <v>0.99998368092953405</v>
      </c>
      <c r="E86" s="35">
        <v>0.99885766506739704</v>
      </c>
      <c r="F86" s="35">
        <v>0.98958843304285304</v>
      </c>
      <c r="G86" s="35">
        <v>0.98379516302751302</v>
      </c>
      <c r="H86" s="35">
        <v>0.99983680929534202</v>
      </c>
      <c r="I86" s="35">
        <v>0.99698097196383595</v>
      </c>
      <c r="J86" s="35">
        <v>0.99073076797545601</v>
      </c>
      <c r="K86" s="35">
        <v>0.97537452266718805</v>
      </c>
      <c r="L86" s="35">
        <v>1</v>
      </c>
      <c r="M86" s="35">
        <v>0.99983680929534202</v>
      </c>
      <c r="N86" s="35">
        <v>1</v>
      </c>
      <c r="O86" s="35">
        <v>0.99983680929534202</v>
      </c>
      <c r="P86" s="35">
        <v>0.99885766506739704</v>
      </c>
      <c r="Q86" s="35">
        <v>0.99073076797545601</v>
      </c>
      <c r="R86" s="35">
        <v>0.92618884428342896</v>
      </c>
      <c r="S86" s="35">
        <v>3.9606384020366099E-2</v>
      </c>
      <c r="T86" s="35">
        <v>0.92618884428342896</v>
      </c>
      <c r="U86" s="35">
        <v>0.45978981037240102</v>
      </c>
      <c r="V86" s="35">
        <v>5.3559189268579201E-2</v>
      </c>
      <c r="W86" s="47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</row>
    <row r="87" spans="1:65" x14ac:dyDescent="0.25">
      <c r="A87" s="27" t="s">
        <v>91</v>
      </c>
      <c r="B87" s="32">
        <v>1</v>
      </c>
      <c r="C87" s="35">
        <v>1</v>
      </c>
      <c r="D87" s="35">
        <v>1</v>
      </c>
      <c r="E87" s="35">
        <v>0.99970464248315105</v>
      </c>
      <c r="F87" s="35">
        <v>0.99680476868136203</v>
      </c>
      <c r="G87" s="35">
        <v>0.99640200843111404</v>
      </c>
      <c r="H87" s="35">
        <v>1</v>
      </c>
      <c r="I87" s="35">
        <v>0.99803990011545696</v>
      </c>
      <c r="J87" s="35">
        <v>0.99680476868136203</v>
      </c>
      <c r="K87" s="35">
        <v>0.99495207153022003</v>
      </c>
      <c r="L87" s="35">
        <v>1</v>
      </c>
      <c r="M87" s="35">
        <v>1</v>
      </c>
      <c r="N87" s="35">
        <v>1</v>
      </c>
      <c r="O87" s="35">
        <v>1</v>
      </c>
      <c r="P87" s="35">
        <v>0.99970464248315105</v>
      </c>
      <c r="Q87" s="35">
        <v>0.99680476868136203</v>
      </c>
      <c r="R87" s="35">
        <v>0.98241280240582096</v>
      </c>
      <c r="S87" s="35">
        <v>0</v>
      </c>
      <c r="T87" s="35">
        <v>0.98241280240582096</v>
      </c>
      <c r="U87" s="35">
        <v>0.52780388260881195</v>
      </c>
      <c r="V87" s="35">
        <v>7.0912654727062804E-2</v>
      </c>
      <c r="W87" s="47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</row>
    <row r="88" spans="1:65" x14ac:dyDescent="0.25">
      <c r="A88" s="27" t="s">
        <v>92</v>
      </c>
      <c r="B88" s="32">
        <v>1</v>
      </c>
      <c r="C88" s="35">
        <v>1</v>
      </c>
      <c r="D88" s="35">
        <v>1</v>
      </c>
      <c r="E88" s="35">
        <v>0.99325957446808499</v>
      </c>
      <c r="F88" s="35">
        <v>0.97457021276595701</v>
      </c>
      <c r="G88" s="35">
        <v>0.96857872340425499</v>
      </c>
      <c r="H88" s="35">
        <v>0.99931914893617002</v>
      </c>
      <c r="I88" s="35">
        <v>0.98737021276595704</v>
      </c>
      <c r="J88" s="35">
        <v>0.97780425531914805</v>
      </c>
      <c r="K88" s="35">
        <v>0.96139574468085098</v>
      </c>
      <c r="L88" s="35">
        <v>1</v>
      </c>
      <c r="M88" s="35">
        <v>0.99931914893617002</v>
      </c>
      <c r="N88" s="35">
        <v>1</v>
      </c>
      <c r="O88" s="35">
        <v>0.99931914893617002</v>
      </c>
      <c r="P88" s="35">
        <v>0.99325957446808499</v>
      </c>
      <c r="Q88" s="35">
        <v>0.97780425531914805</v>
      </c>
      <c r="R88" s="35">
        <v>0.93923404255319098</v>
      </c>
      <c r="S88" s="35">
        <v>0.12912340425531901</v>
      </c>
      <c r="T88" s="35">
        <v>0.93923404255319098</v>
      </c>
      <c r="U88" s="35">
        <v>0.35104680851063802</v>
      </c>
      <c r="V88" s="35">
        <v>7.2782978723404196E-2</v>
      </c>
      <c r="W88" s="47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</row>
    <row r="89" spans="1:65" x14ac:dyDescent="0.25">
      <c r="A89" s="27" t="s">
        <v>93</v>
      </c>
      <c r="B89" s="32">
        <v>1</v>
      </c>
      <c r="C89" s="35">
        <v>1</v>
      </c>
      <c r="D89" s="35">
        <v>1</v>
      </c>
      <c r="E89" s="35">
        <v>0.99976079416337704</v>
      </c>
      <c r="F89" s="35">
        <v>0.99212614121117804</v>
      </c>
      <c r="G89" s="35">
        <v>0.98794003907028605</v>
      </c>
      <c r="H89" s="35">
        <v>1</v>
      </c>
      <c r="I89" s="35">
        <v>0.99920264721125795</v>
      </c>
      <c r="J89" s="35">
        <v>0.99354144241119402</v>
      </c>
      <c r="K89" s="35">
        <v>0.983494797273053</v>
      </c>
      <c r="L89" s="35">
        <v>1</v>
      </c>
      <c r="M89" s="35">
        <v>1</v>
      </c>
      <c r="N89" s="35">
        <v>1</v>
      </c>
      <c r="O89" s="35">
        <v>1</v>
      </c>
      <c r="P89" s="35">
        <v>0.99976079416337704</v>
      </c>
      <c r="Q89" s="35">
        <v>0.99350157477175705</v>
      </c>
      <c r="R89" s="35">
        <v>0.97093649085037603</v>
      </c>
      <c r="S89" s="35">
        <v>0.65849380058206697</v>
      </c>
      <c r="T89" s="35">
        <v>0.97093649085037603</v>
      </c>
      <c r="U89" s="35">
        <v>0.52435912769604898</v>
      </c>
      <c r="V89" s="35">
        <v>9.7456444603915005E-2</v>
      </c>
      <c r="W89" s="4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</row>
    <row r="90" spans="1:65" x14ac:dyDescent="0.25">
      <c r="A90" s="27" t="s">
        <v>94</v>
      </c>
      <c r="B90" s="32">
        <v>1</v>
      </c>
      <c r="C90" s="35">
        <v>1</v>
      </c>
      <c r="D90" s="35">
        <v>1</v>
      </c>
      <c r="E90" s="35">
        <v>1</v>
      </c>
      <c r="F90" s="35">
        <v>0.99726323370543701</v>
      </c>
      <c r="G90" s="35">
        <v>0.993878285920057</v>
      </c>
      <c r="H90" s="35">
        <v>1</v>
      </c>
      <c r="I90" s="35">
        <v>1</v>
      </c>
      <c r="J90" s="35">
        <v>1</v>
      </c>
      <c r="K90" s="35">
        <v>0.99855959668707195</v>
      </c>
      <c r="L90" s="35">
        <v>1</v>
      </c>
      <c r="M90" s="35">
        <v>1</v>
      </c>
      <c r="N90" s="35">
        <v>1</v>
      </c>
      <c r="O90" s="35">
        <v>1</v>
      </c>
      <c r="P90" s="35">
        <v>1</v>
      </c>
      <c r="Q90" s="35">
        <v>1</v>
      </c>
      <c r="R90" s="35">
        <v>0.94454447245228601</v>
      </c>
      <c r="S90" s="35">
        <v>0.81238746849117704</v>
      </c>
      <c r="T90" s="35">
        <v>0.94454447245228601</v>
      </c>
      <c r="U90" s="35">
        <v>0.63925099027727705</v>
      </c>
      <c r="V90" s="35">
        <v>7.0363701836514206E-2</v>
      </c>
      <c r="W90" s="4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</row>
    <row r="91" spans="1:65" x14ac:dyDescent="0.25">
      <c r="A91" s="27" t="s">
        <v>95</v>
      </c>
      <c r="B91" s="32">
        <v>1</v>
      </c>
      <c r="C91" s="35">
        <v>1</v>
      </c>
      <c r="D91" s="35">
        <v>1</v>
      </c>
      <c r="E91" s="35">
        <v>0.99995639186272101</v>
      </c>
      <c r="F91" s="35">
        <v>0.997666964655604</v>
      </c>
      <c r="G91" s="35">
        <v>0.996336916468613</v>
      </c>
      <c r="H91" s="35">
        <v>1</v>
      </c>
      <c r="I91" s="35">
        <v>0.99978195931360703</v>
      </c>
      <c r="J91" s="35">
        <v>0.99773237686152205</v>
      </c>
      <c r="K91" s="35">
        <v>0.98554390249220503</v>
      </c>
      <c r="L91" s="35">
        <v>1</v>
      </c>
      <c r="M91" s="35">
        <v>1</v>
      </c>
      <c r="N91" s="35">
        <v>1</v>
      </c>
      <c r="O91" s="35">
        <v>1</v>
      </c>
      <c r="P91" s="35">
        <v>0.99995639186272101</v>
      </c>
      <c r="Q91" s="35">
        <v>0.99773237686152205</v>
      </c>
      <c r="R91" s="35">
        <v>0.87866035802280695</v>
      </c>
      <c r="S91" s="35">
        <v>9.8837843141530199E-2</v>
      </c>
      <c r="T91" s="35">
        <v>0.87866035802280695</v>
      </c>
      <c r="U91" s="35">
        <v>0.28973246407779601</v>
      </c>
      <c r="V91" s="35">
        <v>8.6605760634934401E-2</v>
      </c>
      <c r="W91" s="4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</row>
    <row r="92" spans="1:65" x14ac:dyDescent="0.25">
      <c r="A92" s="27" t="s">
        <v>96</v>
      </c>
      <c r="B92" s="32">
        <v>1</v>
      </c>
      <c r="C92" s="35">
        <v>1</v>
      </c>
      <c r="D92" s="35">
        <v>1</v>
      </c>
      <c r="E92" s="35">
        <v>0.99915531622848597</v>
      </c>
      <c r="F92" s="35">
        <v>0.99113082039911304</v>
      </c>
      <c r="G92" s="35">
        <v>0.98944145285608698</v>
      </c>
      <c r="H92" s="35">
        <v>0.99994720726427999</v>
      </c>
      <c r="I92" s="35">
        <v>0.99593495934959297</v>
      </c>
      <c r="J92" s="35">
        <v>0.99113082039911304</v>
      </c>
      <c r="K92" s="35">
        <v>0.98785767078450004</v>
      </c>
      <c r="L92" s="35">
        <v>1</v>
      </c>
      <c r="M92" s="35">
        <v>0.99994720726427999</v>
      </c>
      <c r="N92" s="35">
        <v>1</v>
      </c>
      <c r="O92" s="35">
        <v>0.99994720726427999</v>
      </c>
      <c r="P92" s="35">
        <v>0.99915531622848597</v>
      </c>
      <c r="Q92" s="35">
        <v>0.99113082039911304</v>
      </c>
      <c r="R92" s="35">
        <v>0.97582092704043899</v>
      </c>
      <c r="S92" s="35">
        <v>2.4970963995354201E-2</v>
      </c>
      <c r="T92" s="35">
        <v>0.97582092704043899</v>
      </c>
      <c r="U92" s="35">
        <v>0.53098933586738395</v>
      </c>
      <c r="V92" s="35">
        <v>7.0795058599936594E-2</v>
      </c>
      <c r="W92" s="4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</row>
    <row r="93" spans="1:65" x14ac:dyDescent="0.25">
      <c r="A93" s="27" t="s">
        <v>97</v>
      </c>
      <c r="B93" s="32">
        <v>1</v>
      </c>
      <c r="C93" s="35">
        <v>1</v>
      </c>
      <c r="D93" s="35">
        <v>1</v>
      </c>
      <c r="E93" s="35">
        <v>0.99879824685423402</v>
      </c>
      <c r="F93" s="35">
        <v>0.98953767849568697</v>
      </c>
      <c r="G93" s="35">
        <v>0.987134172204156</v>
      </c>
      <c r="H93" s="35">
        <v>0.99992930863848395</v>
      </c>
      <c r="I93" s="35">
        <v>0.99639474056270305</v>
      </c>
      <c r="J93" s="35">
        <v>0.98960836985720302</v>
      </c>
      <c r="K93" s="35">
        <v>0.98444790046656205</v>
      </c>
      <c r="L93" s="35">
        <v>1</v>
      </c>
      <c r="M93" s="35">
        <v>0.99992930863848395</v>
      </c>
      <c r="N93" s="35">
        <v>1</v>
      </c>
      <c r="O93" s="35">
        <v>0.99992930863848395</v>
      </c>
      <c r="P93" s="35">
        <v>0.99879824685423402</v>
      </c>
      <c r="Q93" s="35">
        <v>0.98960836985720302</v>
      </c>
      <c r="R93" s="35">
        <v>0.95581789905273495</v>
      </c>
      <c r="S93" s="35">
        <v>0</v>
      </c>
      <c r="T93" s="35">
        <v>0.97532871483104699</v>
      </c>
      <c r="U93" s="35">
        <v>0.222465714689664</v>
      </c>
      <c r="V93" s="35">
        <v>6.1572175880107403E-2</v>
      </c>
      <c r="W93" s="4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x14ac:dyDescent="0.25">
      <c r="A94" s="27" t="s">
        <v>98</v>
      </c>
      <c r="B94" s="32">
        <v>1</v>
      </c>
      <c r="C94" s="35">
        <v>1</v>
      </c>
      <c r="D94" s="35">
        <v>1</v>
      </c>
      <c r="E94" s="35">
        <v>0.99909104681108896</v>
      </c>
      <c r="F94" s="35">
        <v>0.99469777306468699</v>
      </c>
      <c r="G94" s="35">
        <v>0.98848659294046304</v>
      </c>
      <c r="H94" s="35">
        <v>1</v>
      </c>
      <c r="I94" s="35">
        <v>0.99848507801848196</v>
      </c>
      <c r="J94" s="35">
        <v>0.99500075746099004</v>
      </c>
      <c r="K94" s="35">
        <v>0.97045902136039897</v>
      </c>
      <c r="L94" s="35">
        <v>1</v>
      </c>
      <c r="M94" s="35">
        <v>1</v>
      </c>
      <c r="N94" s="35">
        <v>1</v>
      </c>
      <c r="O94" s="35">
        <v>1</v>
      </c>
      <c r="P94" s="35">
        <v>0.99909104681108896</v>
      </c>
      <c r="Q94" s="35">
        <v>0.99484926526283801</v>
      </c>
      <c r="R94" s="35">
        <v>0.89940918042720697</v>
      </c>
      <c r="S94" s="35">
        <v>1.2270868050295401E-2</v>
      </c>
      <c r="T94" s="35">
        <v>0.89940918042720697</v>
      </c>
      <c r="U94" s="35">
        <v>0.54279654597788196</v>
      </c>
      <c r="V94" s="35">
        <v>9.5515830934706794E-2</v>
      </c>
      <c r="W94" s="4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x14ac:dyDescent="0.25">
      <c r="A95" s="27" t="s">
        <v>99</v>
      </c>
      <c r="B95" s="32">
        <v>1</v>
      </c>
      <c r="C95" s="35">
        <v>1</v>
      </c>
      <c r="D95" s="35">
        <v>1</v>
      </c>
      <c r="E95" s="35">
        <v>0.99900330483134803</v>
      </c>
      <c r="F95" s="35">
        <v>0.98685936106593897</v>
      </c>
      <c r="G95" s="35">
        <v>0.97261711168231602</v>
      </c>
      <c r="H95" s="35">
        <v>1</v>
      </c>
      <c r="I95" s="35">
        <v>0.99719351623563901</v>
      </c>
      <c r="J95" s="35">
        <v>0.98895766668415197</v>
      </c>
      <c r="K95" s="35">
        <v>0.973535120390284</v>
      </c>
      <c r="L95" s="35">
        <v>1</v>
      </c>
      <c r="M95" s="35">
        <v>1</v>
      </c>
      <c r="N95" s="35">
        <v>1</v>
      </c>
      <c r="O95" s="35">
        <v>1</v>
      </c>
      <c r="P95" s="35">
        <v>0.99910822011225897</v>
      </c>
      <c r="Q95" s="35">
        <v>0.98717410690867102</v>
      </c>
      <c r="R95" s="35">
        <v>0.906258196506321</v>
      </c>
      <c r="S95" s="35">
        <v>0.407622095158159</v>
      </c>
      <c r="T95" s="35">
        <v>0.89545192257252204</v>
      </c>
      <c r="U95" s="35">
        <v>0.39343230341499202</v>
      </c>
      <c r="V95" s="35">
        <v>7.7584850233436503E-2</v>
      </c>
      <c r="W95" s="4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x14ac:dyDescent="0.25">
      <c r="A96" s="27" t="s">
        <v>100</v>
      </c>
      <c r="B96" s="32">
        <v>1</v>
      </c>
      <c r="C96" s="35">
        <v>1</v>
      </c>
      <c r="D96" s="35">
        <v>1</v>
      </c>
      <c r="E96" s="35">
        <v>0.99773317246170101</v>
      </c>
      <c r="F96" s="35">
        <v>0.98628934956674297</v>
      </c>
      <c r="G96" s="35">
        <v>0.98354721948009205</v>
      </c>
      <c r="H96" s="35">
        <v>0.99989031479653301</v>
      </c>
      <c r="I96" s="35">
        <v>0.99539322145442499</v>
      </c>
      <c r="J96" s="35">
        <v>0.99009176995356596</v>
      </c>
      <c r="K96" s="35">
        <v>0.98515593579759397</v>
      </c>
      <c r="L96" s="35">
        <v>1</v>
      </c>
      <c r="M96" s="35">
        <v>0.99989031479653301</v>
      </c>
      <c r="N96" s="35">
        <v>1</v>
      </c>
      <c r="O96" s="35">
        <v>0.99989031479653301</v>
      </c>
      <c r="P96" s="35">
        <v>0.99791598113414504</v>
      </c>
      <c r="Q96" s="35">
        <v>0.989543343936236</v>
      </c>
      <c r="R96" s="35">
        <v>0.96091550583159602</v>
      </c>
      <c r="S96" s="35">
        <v>0.47811780190852199</v>
      </c>
      <c r="T96" s="35">
        <v>0.96091550583159602</v>
      </c>
      <c r="U96" s="35">
        <v>0.28390186830463199</v>
      </c>
      <c r="V96" s="35">
        <v>8.9356879090343996E-2</v>
      </c>
      <c r="W96" s="4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1:65" x14ac:dyDescent="0.25">
      <c r="A97" s="27" t="s">
        <v>101</v>
      </c>
      <c r="B97" s="32">
        <v>1</v>
      </c>
      <c r="C97" s="35">
        <v>1</v>
      </c>
      <c r="D97" s="35">
        <v>1</v>
      </c>
      <c r="E97" s="35">
        <v>1</v>
      </c>
      <c r="F97" s="35">
        <v>0.99460648052109601</v>
      </c>
      <c r="G97" s="35">
        <v>0.98286520350163797</v>
      </c>
      <c r="H97" s="35">
        <v>1</v>
      </c>
      <c r="I97" s="35">
        <v>0.99991702277724703</v>
      </c>
      <c r="J97" s="35">
        <v>0.99522880969173899</v>
      </c>
      <c r="K97" s="35">
        <v>0.96485914616437696</v>
      </c>
      <c r="L97" s="35">
        <v>1</v>
      </c>
      <c r="M97" s="35">
        <v>1</v>
      </c>
      <c r="N97" s="35">
        <v>1</v>
      </c>
      <c r="O97" s="35">
        <v>1</v>
      </c>
      <c r="P97" s="35">
        <v>1</v>
      </c>
      <c r="Q97" s="35">
        <v>0.99506285524623395</v>
      </c>
      <c r="R97" s="35">
        <v>0.909762270256814</v>
      </c>
      <c r="S97" s="35">
        <v>0</v>
      </c>
      <c r="T97" s="35">
        <v>0.909762270256814</v>
      </c>
      <c r="U97" s="35">
        <v>0.62672696344853296</v>
      </c>
      <c r="V97" s="35">
        <v>0.11127245571090701</v>
      </c>
      <c r="W97" s="4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x14ac:dyDescent="0.25">
      <c r="A98" s="27" t="s">
        <v>102</v>
      </c>
      <c r="B98" s="32">
        <v>1</v>
      </c>
      <c r="C98" s="35">
        <v>1</v>
      </c>
      <c r="D98" s="35">
        <v>1</v>
      </c>
      <c r="E98" s="35">
        <v>1</v>
      </c>
      <c r="F98" s="35">
        <v>0.99996596208175903</v>
      </c>
      <c r="G98" s="35">
        <v>0.99996596208175903</v>
      </c>
      <c r="H98" s="35">
        <v>1</v>
      </c>
      <c r="I98" s="35">
        <v>1</v>
      </c>
      <c r="J98" s="35">
        <v>0.99996596208175903</v>
      </c>
      <c r="K98" s="35">
        <v>0.99996596208175903</v>
      </c>
      <c r="L98" s="35">
        <v>1</v>
      </c>
      <c r="M98" s="35">
        <v>1</v>
      </c>
      <c r="N98" s="35">
        <v>1</v>
      </c>
      <c r="O98" s="35">
        <v>1</v>
      </c>
      <c r="P98" s="35">
        <v>1</v>
      </c>
      <c r="Q98" s="35">
        <v>0.99996596208175903</v>
      </c>
      <c r="R98" s="35">
        <v>0.99996596208175903</v>
      </c>
      <c r="S98" s="35">
        <v>0</v>
      </c>
      <c r="T98" s="35">
        <v>0.99996596208175903</v>
      </c>
      <c r="U98" s="35">
        <v>0.27162258756254398</v>
      </c>
      <c r="V98" s="35">
        <v>7.0390414922223296E-2</v>
      </c>
      <c r="W98" s="4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1:65" x14ac:dyDescent="0.25">
      <c r="A99" s="27" t="s">
        <v>103</v>
      </c>
      <c r="B99" s="32">
        <v>1</v>
      </c>
      <c r="C99" s="35">
        <v>1</v>
      </c>
      <c r="D99" s="35">
        <v>1</v>
      </c>
      <c r="E99" s="35">
        <v>0.99968280401252896</v>
      </c>
      <c r="F99" s="35">
        <v>0.99773997858926999</v>
      </c>
      <c r="G99" s="35">
        <v>0.99607469965504902</v>
      </c>
      <c r="H99" s="35">
        <v>0.99992070100313202</v>
      </c>
      <c r="I99" s="35">
        <v>0.99928630902819005</v>
      </c>
      <c r="J99" s="35">
        <v>0.99773997858926999</v>
      </c>
      <c r="K99" s="35">
        <v>0.98921533642599402</v>
      </c>
      <c r="L99" s="35">
        <v>1</v>
      </c>
      <c r="M99" s="35">
        <v>0.99992070100313202</v>
      </c>
      <c r="N99" s="35">
        <v>1</v>
      </c>
      <c r="O99" s="35">
        <v>0.99992070100313202</v>
      </c>
      <c r="P99" s="35">
        <v>0.99968280401252896</v>
      </c>
      <c r="Q99" s="35">
        <v>0.99773997858926999</v>
      </c>
      <c r="R99" s="35">
        <v>0.98905673843225805</v>
      </c>
      <c r="S99" s="35">
        <v>2.37896990603068E-4</v>
      </c>
      <c r="T99" s="35">
        <v>0.98905673843225805</v>
      </c>
      <c r="U99" s="35">
        <v>0.25573926489829901</v>
      </c>
      <c r="V99" s="35">
        <v>5.16632964592997E-2</v>
      </c>
      <c r="W99" s="4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1:65" x14ac:dyDescent="0.25">
      <c r="A100" s="27" t="s">
        <v>104</v>
      </c>
      <c r="B100" s="32">
        <v>1</v>
      </c>
      <c r="C100" s="35">
        <v>1</v>
      </c>
      <c r="D100" s="35">
        <v>1</v>
      </c>
      <c r="E100" s="35">
        <v>1</v>
      </c>
      <c r="F100" s="35">
        <v>0.99660905709910297</v>
      </c>
      <c r="G100" s="35">
        <v>0.98402975278932303</v>
      </c>
      <c r="H100" s="35">
        <v>1</v>
      </c>
      <c r="I100" s="35">
        <v>1</v>
      </c>
      <c r="J100" s="35">
        <v>0.99693721286370496</v>
      </c>
      <c r="K100" s="35">
        <v>0.96773134981404496</v>
      </c>
      <c r="L100" s="35">
        <v>1</v>
      </c>
      <c r="M100" s="35">
        <v>1</v>
      </c>
      <c r="N100" s="35">
        <v>1</v>
      </c>
      <c r="O100" s="35">
        <v>1</v>
      </c>
      <c r="P100" s="35">
        <v>1</v>
      </c>
      <c r="Q100" s="35">
        <v>0.99693721286370496</v>
      </c>
      <c r="R100" s="35">
        <v>0.86140888208269495</v>
      </c>
      <c r="S100" s="35">
        <v>0</v>
      </c>
      <c r="T100" s="35">
        <v>0.86140888208269495</v>
      </c>
      <c r="U100" s="35">
        <v>0.68989280245022899</v>
      </c>
      <c r="V100" s="35">
        <v>0.111791730474732</v>
      </c>
      <c r="W100" s="4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1:65" x14ac:dyDescent="0.25">
      <c r="A101" s="27" t="s">
        <v>105</v>
      </c>
      <c r="B101" s="32">
        <v>1</v>
      </c>
      <c r="C101" s="35">
        <v>1</v>
      </c>
      <c r="D101" s="35">
        <v>1</v>
      </c>
      <c r="E101" s="35">
        <v>0.99929905053208401</v>
      </c>
      <c r="F101" s="35">
        <v>0.99681386605492805</v>
      </c>
      <c r="G101" s="35">
        <v>0.99378703880711095</v>
      </c>
      <c r="H101" s="35">
        <v>0.99980883196329495</v>
      </c>
      <c r="I101" s="35">
        <v>0.99843879436691496</v>
      </c>
      <c r="J101" s="35">
        <v>0.996973172752182</v>
      </c>
      <c r="K101" s="35">
        <v>0.99031415280698398</v>
      </c>
      <c r="L101" s="35">
        <v>1</v>
      </c>
      <c r="M101" s="35">
        <v>0.99980883196329495</v>
      </c>
      <c r="N101" s="35">
        <v>1</v>
      </c>
      <c r="O101" s="35">
        <v>0.99980883196329495</v>
      </c>
      <c r="P101" s="35">
        <v>0.99929905053208401</v>
      </c>
      <c r="Q101" s="35">
        <v>0.99684572739437904</v>
      </c>
      <c r="R101" s="35">
        <v>0.98792455234818</v>
      </c>
      <c r="S101" s="35">
        <v>4.8429235965079904E-3</v>
      </c>
      <c r="T101" s="35">
        <v>0.98684126680685602</v>
      </c>
      <c r="U101" s="35">
        <v>0.65127763971197306</v>
      </c>
      <c r="V101" s="35">
        <v>5.0404639011024002E-2</v>
      </c>
      <c r="W101" s="4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1:65" x14ac:dyDescent="0.25">
      <c r="A102" s="27" t="s">
        <v>106</v>
      </c>
      <c r="B102" s="32">
        <v>1</v>
      </c>
      <c r="C102" s="35">
        <v>1</v>
      </c>
      <c r="D102" s="35">
        <v>1</v>
      </c>
      <c r="E102" s="35">
        <v>0.99939147301563103</v>
      </c>
      <c r="F102" s="35">
        <v>0.99608260753812805</v>
      </c>
      <c r="G102" s="35">
        <v>0.99551211349028201</v>
      </c>
      <c r="H102" s="35">
        <v>0.99992393412695302</v>
      </c>
      <c r="I102" s="35">
        <v>0.99832655079298604</v>
      </c>
      <c r="J102" s="35">
        <v>0.99608260753812805</v>
      </c>
      <c r="K102" s="35">
        <v>0.99475145475982196</v>
      </c>
      <c r="L102" s="35">
        <v>1</v>
      </c>
      <c r="M102" s="35">
        <v>0.99992393412695302</v>
      </c>
      <c r="N102" s="35">
        <v>1</v>
      </c>
      <c r="O102" s="35">
        <v>0.99992393412695302</v>
      </c>
      <c r="P102" s="35">
        <v>0.99939147301563103</v>
      </c>
      <c r="Q102" s="35">
        <v>0.99608260753812805</v>
      </c>
      <c r="R102" s="35">
        <v>0.94154337656410403</v>
      </c>
      <c r="S102" s="35">
        <v>0</v>
      </c>
      <c r="T102" s="35">
        <v>0.94154337656410403</v>
      </c>
      <c r="U102" s="35">
        <v>0.60346860381089995</v>
      </c>
      <c r="V102" s="35">
        <v>4.7465104780740099E-2</v>
      </c>
      <c r="W102" s="4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</row>
    <row r="103" spans="1:65" x14ac:dyDescent="0.25">
      <c r="A103" s="27" t="s">
        <v>107</v>
      </c>
      <c r="B103" s="32">
        <v>1</v>
      </c>
      <c r="C103" s="35">
        <v>1</v>
      </c>
      <c r="D103" s="35">
        <v>1</v>
      </c>
      <c r="E103" s="35">
        <v>0.99954135052613602</v>
      </c>
      <c r="F103" s="35">
        <v>0.99529556682522802</v>
      </c>
      <c r="G103" s="35">
        <v>0.99264850414750105</v>
      </c>
      <c r="H103" s="35">
        <v>0.99998689572931798</v>
      </c>
      <c r="I103" s="35">
        <v>0.99862405157840906</v>
      </c>
      <c r="J103" s="35">
        <v>0.99532177536659105</v>
      </c>
      <c r="K103" s="35">
        <v>0.98554598943795702</v>
      </c>
      <c r="L103" s="35">
        <v>1</v>
      </c>
      <c r="M103" s="35">
        <v>0.99998689572931798</v>
      </c>
      <c r="N103" s="35">
        <v>1</v>
      </c>
      <c r="O103" s="35">
        <v>0.99998689572931798</v>
      </c>
      <c r="P103" s="35">
        <v>0.99954135052613602</v>
      </c>
      <c r="Q103" s="35">
        <v>0.99532177536659105</v>
      </c>
      <c r="R103" s="35">
        <v>0.94878851017546595</v>
      </c>
      <c r="S103" s="35">
        <v>0</v>
      </c>
      <c r="T103" s="35">
        <v>0.94856573757387497</v>
      </c>
      <c r="U103" s="35">
        <v>0.62140451573167599</v>
      </c>
      <c r="V103" s="35">
        <v>6.3726068325667296E-2</v>
      </c>
      <c r="W103" s="4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1:65" x14ac:dyDescent="0.25">
      <c r="A104" s="27" t="s">
        <v>108</v>
      </c>
      <c r="B104" s="32">
        <v>1</v>
      </c>
      <c r="C104" s="35">
        <v>1</v>
      </c>
      <c r="D104" s="35">
        <v>1</v>
      </c>
      <c r="E104" s="35">
        <v>0.99730945474418797</v>
      </c>
      <c r="F104" s="35">
        <v>0.97040400218606804</v>
      </c>
      <c r="G104" s="35">
        <v>0.96195400849203305</v>
      </c>
      <c r="H104" s="35">
        <v>0.99949552276453502</v>
      </c>
      <c r="I104" s="35">
        <v>0.99260100054651701</v>
      </c>
      <c r="J104" s="35">
        <v>0.98410896708286</v>
      </c>
      <c r="K104" s="35">
        <v>0.95316769664102197</v>
      </c>
      <c r="L104" s="35">
        <v>1</v>
      </c>
      <c r="M104" s="35">
        <v>0.99949552276453502</v>
      </c>
      <c r="N104" s="35">
        <v>1</v>
      </c>
      <c r="O104" s="35">
        <v>0.99949552276453502</v>
      </c>
      <c r="P104" s="35">
        <v>0.99730945474418797</v>
      </c>
      <c r="Q104" s="35">
        <v>0.98406692731323797</v>
      </c>
      <c r="R104" s="35">
        <v>0.93340900491865297</v>
      </c>
      <c r="S104" s="35">
        <v>0.28124605877159697</v>
      </c>
      <c r="T104" s="35">
        <v>0.93340900491865297</v>
      </c>
      <c r="U104" s="35">
        <v>0.23311052255433601</v>
      </c>
      <c r="V104" s="35">
        <v>8.0968596292092299E-2</v>
      </c>
      <c r="W104" s="4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</row>
    <row r="105" spans="1:65" x14ac:dyDescent="0.25">
      <c r="A105" s="27" t="s">
        <v>109</v>
      </c>
      <c r="B105" s="32">
        <v>1</v>
      </c>
      <c r="C105" s="35">
        <v>1</v>
      </c>
      <c r="D105" s="35">
        <v>0.999983908082969</v>
      </c>
      <c r="E105" s="35">
        <v>0.99736092560706702</v>
      </c>
      <c r="F105" s="35">
        <v>0.97906441594387095</v>
      </c>
      <c r="G105" s="35">
        <v>0.97592649212300597</v>
      </c>
      <c r="H105" s="35">
        <v>0.99972643741048794</v>
      </c>
      <c r="I105" s="35">
        <v>0.99406208261590201</v>
      </c>
      <c r="J105" s="35">
        <v>0.98904140450251798</v>
      </c>
      <c r="K105" s="35">
        <v>0.974944885184171</v>
      </c>
      <c r="L105" s="35">
        <v>1</v>
      </c>
      <c r="M105" s="35">
        <v>0.99972643741048794</v>
      </c>
      <c r="N105" s="35">
        <v>1</v>
      </c>
      <c r="O105" s="35">
        <v>0.99972643741048794</v>
      </c>
      <c r="P105" s="35">
        <v>0.99736092560706702</v>
      </c>
      <c r="Q105" s="35">
        <v>0.98904140450251798</v>
      </c>
      <c r="R105" s="35">
        <v>0.94902080684871903</v>
      </c>
      <c r="S105" s="35">
        <v>0.45554607920441498</v>
      </c>
      <c r="T105" s="35">
        <v>0.94847368166969703</v>
      </c>
      <c r="U105" s="35">
        <v>0.46439663357095701</v>
      </c>
      <c r="V105" s="35">
        <v>5.59837793476336E-2</v>
      </c>
      <c r="W105" s="47"/>
    </row>
    <row r="106" spans="1:65" x14ac:dyDescent="0.25">
      <c r="A106" s="27" t="s">
        <v>110</v>
      </c>
      <c r="B106" s="32">
        <v>1</v>
      </c>
      <c r="C106" s="35">
        <v>1</v>
      </c>
      <c r="D106" s="35">
        <v>1</v>
      </c>
      <c r="E106" s="35">
        <v>0.99834382245776698</v>
      </c>
      <c r="F106" s="35">
        <v>0.98979794633984697</v>
      </c>
      <c r="G106" s="35">
        <v>0.988473004306061</v>
      </c>
      <c r="H106" s="35">
        <v>0.99980125869493197</v>
      </c>
      <c r="I106" s="35">
        <v>0.996522027161311</v>
      </c>
      <c r="J106" s="35">
        <v>0.98979794633984697</v>
      </c>
      <c r="K106" s="35">
        <v>0.98655183835707105</v>
      </c>
      <c r="L106" s="35">
        <v>1</v>
      </c>
      <c r="M106" s="35">
        <v>0.99980125869493197</v>
      </c>
      <c r="N106" s="35">
        <v>1</v>
      </c>
      <c r="O106" s="35">
        <v>0.99980125869493197</v>
      </c>
      <c r="P106" s="35">
        <v>0.99834382245776698</v>
      </c>
      <c r="Q106" s="35">
        <v>0.98979794633984697</v>
      </c>
      <c r="R106" s="35">
        <v>0.98267638290824699</v>
      </c>
      <c r="S106" s="35">
        <v>0</v>
      </c>
      <c r="T106" s="35">
        <v>0.98267638290824699</v>
      </c>
      <c r="U106" s="35">
        <v>0.53017555481947598</v>
      </c>
      <c r="V106" s="35">
        <v>7.4726730705531597E-2</v>
      </c>
      <c r="W106" s="47"/>
    </row>
  </sheetData>
  <sortState xmlns:xlrd2="http://schemas.microsoft.com/office/spreadsheetml/2017/richdata2" ref="A8:V106">
    <sortCondition ref="A8:A106" customList="Aa,Æ,A,B,C,D,E,F,G,H,I,J,K,L,M,N,O,P,Q,R,S,T,U,V,W,X,Y,Z"/>
  </sortState>
  <mergeCells count="5">
    <mergeCell ref="L6:R6"/>
    <mergeCell ref="S6:V6"/>
    <mergeCell ref="B2:J2"/>
    <mergeCell ref="B6:G6"/>
    <mergeCell ref="H6:K6"/>
  </mergeCells>
  <conditionalFormatting sqref="AT8:BM10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06"/>
  <sheetViews>
    <sheetView zoomScaleNormal="100" workbookViewId="0">
      <pane xSplit="1" ySplit="7" topLeftCell="B90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85546875" style="6" customWidth="1"/>
    <col min="2" max="3" width="9.140625" style="6"/>
    <col min="4" max="4" width="9.28515625" style="6" customWidth="1"/>
    <col min="5" max="17" width="9.140625" style="6"/>
    <col min="18" max="18" width="11.85546875" style="6" customWidth="1"/>
    <col min="19" max="19" width="11.42578125" style="6" customWidth="1"/>
    <col min="20" max="20" width="13.7109375" style="6" customWidth="1"/>
    <col min="21" max="21" width="13.140625" style="6" customWidth="1"/>
    <col min="22" max="22" width="9.140625" style="6"/>
    <col min="23" max="16384" width="9.140625" style="21"/>
  </cols>
  <sheetData>
    <row r="1" spans="1:65" s="6" customFormat="1" x14ac:dyDescent="0.25">
      <c r="W1" s="8"/>
    </row>
    <row r="2" spans="1:65" s="6" customForma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65" s="15" customFormat="1" x14ac:dyDescent="0.25">
      <c r="B3" s="45"/>
      <c r="C3" s="45"/>
      <c r="D3" s="45"/>
      <c r="E3" s="45"/>
      <c r="F3" s="45"/>
      <c r="G3" s="45"/>
      <c r="H3" s="45"/>
      <c r="I3" s="45"/>
      <c r="J3" s="4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65" s="6" customFormat="1" x14ac:dyDescent="0.25">
      <c r="C4" s="15" t="str">
        <f>"I dette faneblad fremgår det eksempelvis at " &amp; TEXT('2. Boliger'!G14,"0.0%") &amp; " af alle boliger i " &amp; TEXT('2. Boliger'!A14,"@") &amp; " i " &amp;  TEXT(Indholdsfortegnelse!$A$1,"@") &amp; " havde adgang til bredbånd med " &amp; TEXT('2. Boliger'!G7,"0") &amp; " mbit/s download, samt at " &amp; TEXT('2. Boliger'!T27,"0.0%") &amp; " af alle boliger " &amp; TEXT('2. Boliger'!A26,"@") &amp; " i " &amp;  TEXT(Indholdsfortegnelse!$A$1,"@") &amp; " havde adgang til " &amp; TEXT('2. Boliger'!T7,"@")</f>
        <v>I dette faneblad fremgår det eksempelvis at 99% af alle boliger i Assens i 2026 havde adgang til bredbånd med 1000 mbit/s download, samt at 98% af alle boliger Favrskov i 2026 havde adgang til Fiber</v>
      </c>
    </row>
    <row r="5" spans="1:65" s="6" customFormat="1" x14ac:dyDescent="0.25"/>
    <row r="6" spans="1:65" x14ac:dyDescent="0.25">
      <c r="A6" s="9" t="s">
        <v>120</v>
      </c>
      <c r="B6" s="54" t="s">
        <v>2</v>
      </c>
      <c r="C6" s="55"/>
      <c r="D6" s="55"/>
      <c r="E6" s="55"/>
      <c r="F6" s="55"/>
      <c r="G6" s="56"/>
      <c r="H6" s="54" t="s">
        <v>3</v>
      </c>
      <c r="I6" s="55"/>
      <c r="J6" s="55"/>
      <c r="K6" s="56"/>
      <c r="L6" s="54" t="s">
        <v>4</v>
      </c>
      <c r="M6" s="55"/>
      <c r="N6" s="55"/>
      <c r="O6" s="55"/>
      <c r="P6" s="55"/>
      <c r="Q6" s="55"/>
      <c r="R6" s="56"/>
      <c r="S6" s="54" t="s">
        <v>5</v>
      </c>
      <c r="T6" s="55"/>
      <c r="U6" s="55"/>
      <c r="V6" s="56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65" x14ac:dyDescent="0.25">
      <c r="A7" s="26" t="s">
        <v>6</v>
      </c>
      <c r="B7" s="17">
        <v>2</v>
      </c>
      <c r="C7" s="17">
        <v>10</v>
      </c>
      <c r="D7" s="17">
        <v>30</v>
      </c>
      <c r="E7" s="17">
        <v>100</v>
      </c>
      <c r="F7" s="17">
        <v>500</v>
      </c>
      <c r="G7" s="17">
        <v>1000</v>
      </c>
      <c r="H7" s="17">
        <v>2</v>
      </c>
      <c r="I7" s="17">
        <v>10</v>
      </c>
      <c r="J7" s="17">
        <v>30</v>
      </c>
      <c r="K7" s="17">
        <v>100</v>
      </c>
      <c r="L7" s="17" t="s">
        <v>7</v>
      </c>
      <c r="M7" s="18" t="s">
        <v>8</v>
      </c>
      <c r="N7" s="18" t="s">
        <v>9</v>
      </c>
      <c r="O7" s="19" t="s">
        <v>10</v>
      </c>
      <c r="P7" s="20" t="s">
        <v>11</v>
      </c>
      <c r="Q7" s="17" t="s">
        <v>12</v>
      </c>
      <c r="R7" s="17" t="s">
        <v>124</v>
      </c>
      <c r="S7" s="17" t="s">
        <v>13</v>
      </c>
      <c r="T7" s="17" t="s">
        <v>14</v>
      </c>
      <c r="U7" s="17" t="s">
        <v>15</v>
      </c>
      <c r="V7" s="17" t="s">
        <v>16</v>
      </c>
    </row>
    <row r="8" spans="1:65" x14ac:dyDescent="0.25">
      <c r="A8" s="27" t="s">
        <v>112</v>
      </c>
      <c r="B8" s="37">
        <v>1</v>
      </c>
      <c r="C8" s="37">
        <v>1</v>
      </c>
      <c r="D8" s="37">
        <v>1</v>
      </c>
      <c r="E8" s="37">
        <v>0.99943611516518505</v>
      </c>
      <c r="F8" s="37">
        <v>0.99691521825660001</v>
      </c>
      <c r="G8" s="37">
        <v>0.99585378797930202</v>
      </c>
      <c r="H8" s="37">
        <v>0.99993366060766797</v>
      </c>
      <c r="I8" s="37">
        <v>0.99890540002653505</v>
      </c>
      <c r="J8" s="37">
        <v>0.99767812126840905</v>
      </c>
      <c r="K8" s="37">
        <v>0.982154703462916</v>
      </c>
      <c r="L8" s="37">
        <v>1</v>
      </c>
      <c r="M8" s="37">
        <v>0.99993366060766797</v>
      </c>
      <c r="N8" s="37">
        <v>1</v>
      </c>
      <c r="O8" s="37">
        <v>0.99993366060766797</v>
      </c>
      <c r="P8" s="37">
        <v>0.99950245455751596</v>
      </c>
      <c r="Q8" s="37">
        <v>0.99694838795276597</v>
      </c>
      <c r="R8" s="37">
        <v>0.97097651585511402</v>
      </c>
      <c r="S8" s="37">
        <v>2.5308478174339899E-2</v>
      </c>
      <c r="T8" s="37">
        <v>0.97097651585511402</v>
      </c>
      <c r="U8" s="37">
        <v>0.48135863075494201</v>
      </c>
      <c r="V8" s="38">
        <v>5.4066604749900403E-2</v>
      </c>
      <c r="X8" s="23"/>
      <c r="Y8" s="23"/>
      <c r="Z8" s="23"/>
      <c r="AA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x14ac:dyDescent="0.25">
      <c r="A9" s="27" t="s">
        <v>113</v>
      </c>
      <c r="B9" s="37">
        <v>1</v>
      </c>
      <c r="C9" s="37">
        <v>1</v>
      </c>
      <c r="D9" s="37">
        <v>1</v>
      </c>
      <c r="E9" s="37">
        <v>0.99967895685674002</v>
      </c>
      <c r="F9" s="37">
        <v>0.99715177108800601</v>
      </c>
      <c r="G9" s="37">
        <v>0.99385902090073097</v>
      </c>
      <c r="H9" s="37">
        <v>0.999983536249063</v>
      </c>
      <c r="I9" s="37">
        <v>0.99914388495130801</v>
      </c>
      <c r="J9" s="37">
        <v>0.99745635048032899</v>
      </c>
      <c r="K9" s="37">
        <v>0.98967722816289205</v>
      </c>
      <c r="L9" s="37">
        <v>1</v>
      </c>
      <c r="M9" s="37">
        <v>0.999983536249063</v>
      </c>
      <c r="N9" s="37">
        <v>1</v>
      </c>
      <c r="O9" s="37">
        <v>0.999983536249063</v>
      </c>
      <c r="P9" s="37">
        <v>0.99967895685674002</v>
      </c>
      <c r="Q9" s="37">
        <v>0.99745635048032899</v>
      </c>
      <c r="R9" s="37">
        <v>0.97509857670873101</v>
      </c>
      <c r="S9" s="37">
        <v>0.16929675087875201</v>
      </c>
      <c r="T9" s="37">
        <v>0.97509857670873101</v>
      </c>
      <c r="U9" s="37">
        <v>0.31031700952427899</v>
      </c>
      <c r="V9" s="38">
        <v>6.7929436363486598E-2</v>
      </c>
      <c r="X9" s="23"/>
      <c r="Y9" s="23"/>
      <c r="Z9" s="23"/>
      <c r="AA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x14ac:dyDescent="0.25">
      <c r="A10" s="27" t="s">
        <v>114</v>
      </c>
      <c r="B10" s="37">
        <v>1</v>
      </c>
      <c r="C10" s="37">
        <v>1</v>
      </c>
      <c r="D10" s="37">
        <v>1</v>
      </c>
      <c r="E10" s="37">
        <v>0.99997338542692404</v>
      </c>
      <c r="F10" s="37">
        <v>0.99839247978623102</v>
      </c>
      <c r="G10" s="37">
        <v>0.99664656379246996</v>
      </c>
      <c r="H10" s="37">
        <v>1</v>
      </c>
      <c r="I10" s="37">
        <v>0.99991483336615705</v>
      </c>
      <c r="J10" s="37">
        <v>0.99842441727392195</v>
      </c>
      <c r="K10" s="37">
        <v>0.99353265874262098</v>
      </c>
      <c r="L10" s="37">
        <v>1</v>
      </c>
      <c r="M10" s="37">
        <v>1</v>
      </c>
      <c r="N10" s="37">
        <v>1</v>
      </c>
      <c r="O10" s="37">
        <v>1</v>
      </c>
      <c r="P10" s="37">
        <v>0.99997870834153901</v>
      </c>
      <c r="Q10" s="37">
        <v>0.99840312561546196</v>
      </c>
      <c r="R10" s="37">
        <v>0.98053942416709605</v>
      </c>
      <c r="S10" s="37">
        <v>4.3115608382525899E-4</v>
      </c>
      <c r="T10" s="37">
        <v>0.94497703162343505</v>
      </c>
      <c r="U10" s="37">
        <v>0.77578286766701898</v>
      </c>
      <c r="V10" s="38">
        <v>0.115219809759031</v>
      </c>
      <c r="X10" s="23"/>
      <c r="Y10" s="23"/>
      <c r="Z10" s="23"/>
      <c r="AA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x14ac:dyDescent="0.25">
      <c r="A11" s="27" t="s">
        <v>111</v>
      </c>
      <c r="B11" s="37">
        <v>1</v>
      </c>
      <c r="C11" s="37">
        <v>1</v>
      </c>
      <c r="D11" s="37">
        <v>1</v>
      </c>
      <c r="E11" s="37">
        <v>0.99717268377555401</v>
      </c>
      <c r="F11" s="37">
        <v>0.99499782514136503</v>
      </c>
      <c r="G11" s="37">
        <v>0.99391039582427099</v>
      </c>
      <c r="H11" s="37">
        <v>0.99891257068290495</v>
      </c>
      <c r="I11" s="37">
        <v>0.99695519791213505</v>
      </c>
      <c r="J11" s="37">
        <v>0.99499782514136503</v>
      </c>
      <c r="K11" s="37">
        <v>0.98499347542409699</v>
      </c>
      <c r="L11" s="37">
        <v>1</v>
      </c>
      <c r="M11" s="37">
        <v>0.99891257068290495</v>
      </c>
      <c r="N11" s="37">
        <v>1</v>
      </c>
      <c r="O11" s="37">
        <v>0.99891257068290495</v>
      </c>
      <c r="P11" s="37">
        <v>0.99717268377555401</v>
      </c>
      <c r="Q11" s="37">
        <v>0.99499782514136503</v>
      </c>
      <c r="R11" s="37">
        <v>0.95498042627229196</v>
      </c>
      <c r="S11" s="37">
        <v>0</v>
      </c>
      <c r="T11" s="37">
        <v>0.95498042627229196</v>
      </c>
      <c r="U11" s="37">
        <v>0.115050021748586</v>
      </c>
      <c r="V11" s="38">
        <v>8.6776859504132206E-2</v>
      </c>
      <c r="X11" s="23"/>
      <c r="Y11" s="23"/>
      <c r="Z11" s="23"/>
      <c r="AA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x14ac:dyDescent="0.25">
      <c r="A12" s="27" t="s">
        <v>17</v>
      </c>
      <c r="B12" s="37">
        <v>1</v>
      </c>
      <c r="C12" s="37">
        <v>1</v>
      </c>
      <c r="D12" s="37">
        <v>1</v>
      </c>
      <c r="E12" s="37">
        <v>1</v>
      </c>
      <c r="F12" s="37">
        <v>0.99920092982710995</v>
      </c>
      <c r="G12" s="37">
        <v>0.986125236088914</v>
      </c>
      <c r="H12" s="37">
        <v>1</v>
      </c>
      <c r="I12" s="37">
        <v>1</v>
      </c>
      <c r="J12" s="37">
        <v>0.99920092982710995</v>
      </c>
      <c r="K12" s="37">
        <v>0.91093999709428997</v>
      </c>
      <c r="L12" s="37">
        <v>1</v>
      </c>
      <c r="M12" s="37">
        <v>1</v>
      </c>
      <c r="N12" s="37">
        <v>1</v>
      </c>
      <c r="O12" s="37">
        <v>1</v>
      </c>
      <c r="P12" s="37">
        <v>1</v>
      </c>
      <c r="Q12" s="37">
        <v>0.99920092982710995</v>
      </c>
      <c r="R12" s="37">
        <v>0.88827546128141699</v>
      </c>
      <c r="S12" s="37">
        <v>0</v>
      </c>
      <c r="T12" s="37">
        <v>0.88827546128141699</v>
      </c>
      <c r="U12" s="37">
        <v>0.72671800087171201</v>
      </c>
      <c r="V12" s="38">
        <v>4.4239430480894897E-2</v>
      </c>
      <c r="X12" s="23"/>
      <c r="Y12" s="23"/>
      <c r="Z12" s="23"/>
      <c r="AA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x14ac:dyDescent="0.25">
      <c r="A13" s="27" t="s">
        <v>18</v>
      </c>
      <c r="B13" s="37">
        <v>1</v>
      </c>
      <c r="C13" s="37">
        <v>1</v>
      </c>
      <c r="D13" s="37">
        <v>1</v>
      </c>
      <c r="E13" s="37">
        <v>1</v>
      </c>
      <c r="F13" s="37">
        <v>0.99492753623188401</v>
      </c>
      <c r="G13" s="37">
        <v>0.96820652173913002</v>
      </c>
      <c r="H13" s="37">
        <v>1</v>
      </c>
      <c r="I13" s="37">
        <v>1</v>
      </c>
      <c r="J13" s="37">
        <v>0.99492753623188401</v>
      </c>
      <c r="K13" s="37">
        <v>0.95018115942028902</v>
      </c>
      <c r="L13" s="37">
        <v>1</v>
      </c>
      <c r="M13" s="37">
        <v>1</v>
      </c>
      <c r="N13" s="37">
        <v>1</v>
      </c>
      <c r="O13" s="37">
        <v>1</v>
      </c>
      <c r="P13" s="37">
        <v>1</v>
      </c>
      <c r="Q13" s="37">
        <v>0.99492753623188401</v>
      </c>
      <c r="R13" s="37">
        <v>0.88324275362318805</v>
      </c>
      <c r="S13" s="37">
        <v>0</v>
      </c>
      <c r="T13" s="37">
        <v>0.88324275362318805</v>
      </c>
      <c r="U13" s="37">
        <v>0.43650362318840502</v>
      </c>
      <c r="V13" s="38">
        <v>1.40398550724637E-2</v>
      </c>
      <c r="X13" s="23"/>
      <c r="Y13" s="23"/>
      <c r="Z13" s="23"/>
      <c r="AA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x14ac:dyDescent="0.25">
      <c r="A14" s="27" t="s">
        <v>19</v>
      </c>
      <c r="B14" s="37">
        <v>1</v>
      </c>
      <c r="C14" s="37">
        <v>1</v>
      </c>
      <c r="D14" s="37">
        <v>1</v>
      </c>
      <c r="E14" s="37">
        <v>0.99951295538671303</v>
      </c>
      <c r="F14" s="37">
        <v>0.99371712448860305</v>
      </c>
      <c r="G14" s="37">
        <v>0.99060003896356896</v>
      </c>
      <c r="H14" s="37">
        <v>1</v>
      </c>
      <c r="I14" s="37">
        <v>0.99829534385349605</v>
      </c>
      <c r="J14" s="37">
        <v>0.99381453341126003</v>
      </c>
      <c r="K14" s="37">
        <v>0.98592441067601699</v>
      </c>
      <c r="L14" s="37">
        <v>1</v>
      </c>
      <c r="M14" s="37">
        <v>1</v>
      </c>
      <c r="N14" s="37">
        <v>1</v>
      </c>
      <c r="O14" s="37">
        <v>1</v>
      </c>
      <c r="P14" s="37">
        <v>0.99951295538671303</v>
      </c>
      <c r="Q14" s="37">
        <v>0.99381453341126003</v>
      </c>
      <c r="R14" s="37">
        <v>0.97160529904539195</v>
      </c>
      <c r="S14" s="37">
        <v>2.8248587570621399E-3</v>
      </c>
      <c r="T14" s="37">
        <v>0.97160529904539195</v>
      </c>
      <c r="U14" s="37">
        <v>0.44696084161309102</v>
      </c>
      <c r="V14" s="38">
        <v>6.8965517241379296E-2</v>
      </c>
      <c r="X14" s="23"/>
      <c r="Y14" s="23"/>
      <c r="Z14" s="23"/>
      <c r="AA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</row>
    <row r="15" spans="1:65" x14ac:dyDescent="0.25">
      <c r="A15" s="27" t="s">
        <v>20</v>
      </c>
      <c r="B15" s="37">
        <v>1</v>
      </c>
      <c r="C15" s="37">
        <v>1</v>
      </c>
      <c r="D15" s="37">
        <v>1</v>
      </c>
      <c r="E15" s="37">
        <v>1</v>
      </c>
      <c r="F15" s="37">
        <v>0.99784050593860796</v>
      </c>
      <c r="G15" s="37">
        <v>0.98453648002467897</v>
      </c>
      <c r="H15" s="37">
        <v>1</v>
      </c>
      <c r="I15" s="37">
        <v>1</v>
      </c>
      <c r="J15" s="37">
        <v>0.99787906833256201</v>
      </c>
      <c r="K15" s="37">
        <v>0.96733765232145597</v>
      </c>
      <c r="L15" s="37">
        <v>1</v>
      </c>
      <c r="M15" s="37">
        <v>1</v>
      </c>
      <c r="N15" s="37">
        <v>1</v>
      </c>
      <c r="O15" s="37">
        <v>1</v>
      </c>
      <c r="P15" s="37">
        <v>1</v>
      </c>
      <c r="Q15" s="37">
        <v>0.99787906833256201</v>
      </c>
      <c r="R15" s="37">
        <v>0.90251426808576196</v>
      </c>
      <c r="S15" s="37">
        <v>0</v>
      </c>
      <c r="T15" s="37">
        <v>0.90251426808576196</v>
      </c>
      <c r="U15" s="37">
        <v>0.63118926422952304</v>
      </c>
      <c r="V15" s="38">
        <v>0.101843282430973</v>
      </c>
      <c r="X15" s="23"/>
      <c r="Y15" s="23"/>
      <c r="Z15" s="23"/>
      <c r="AA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</row>
    <row r="16" spans="1:65" x14ac:dyDescent="0.25">
      <c r="A16" s="27" t="s">
        <v>21</v>
      </c>
      <c r="B16" s="37">
        <v>1</v>
      </c>
      <c r="C16" s="37">
        <v>1</v>
      </c>
      <c r="D16" s="37">
        <v>1</v>
      </c>
      <c r="E16" s="37">
        <v>0.99926814988290302</v>
      </c>
      <c r="F16" s="37">
        <v>0.99502341920374704</v>
      </c>
      <c r="G16" s="37">
        <v>0.99202283372365296</v>
      </c>
      <c r="H16" s="37">
        <v>0.99985362997658001</v>
      </c>
      <c r="I16" s="37">
        <v>0.99838992974238805</v>
      </c>
      <c r="J16" s="37">
        <v>0.99502341920374704</v>
      </c>
      <c r="K16" s="37">
        <v>0.99187646370023397</v>
      </c>
      <c r="L16" s="37">
        <v>1</v>
      </c>
      <c r="M16" s="37">
        <v>0.99985362997658001</v>
      </c>
      <c r="N16" s="37">
        <v>1</v>
      </c>
      <c r="O16" s="37">
        <v>0.99985362997658001</v>
      </c>
      <c r="P16" s="37">
        <v>0.99926814988290302</v>
      </c>
      <c r="Q16" s="37">
        <v>0.99502341920374704</v>
      </c>
      <c r="R16" s="37">
        <v>0.98507025761124101</v>
      </c>
      <c r="S16" s="37">
        <v>0</v>
      </c>
      <c r="T16" s="37">
        <v>0.98507025761124101</v>
      </c>
      <c r="U16" s="37">
        <v>0.56945257611241196</v>
      </c>
      <c r="V16" s="38">
        <v>3.73243559718969E-2</v>
      </c>
      <c r="X16" s="23"/>
      <c r="Y16" s="23"/>
      <c r="Z16" s="23"/>
      <c r="AA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</row>
    <row r="17" spans="1:65" x14ac:dyDescent="0.25">
      <c r="A17" s="27" t="s">
        <v>22</v>
      </c>
      <c r="B17" s="37">
        <v>1</v>
      </c>
      <c r="C17" s="37">
        <v>1</v>
      </c>
      <c r="D17" s="37">
        <v>1</v>
      </c>
      <c r="E17" s="37">
        <v>0.99660198515604004</v>
      </c>
      <c r="F17" s="37">
        <v>0.87226146830009799</v>
      </c>
      <c r="G17" s="37">
        <v>0.82835553965841002</v>
      </c>
      <c r="H17" s="37">
        <v>0.99959760350532001</v>
      </c>
      <c r="I17" s="37">
        <v>0.98940355897344101</v>
      </c>
      <c r="J17" s="37">
        <v>0.95001341321648902</v>
      </c>
      <c r="K17" s="37">
        <v>0.75829383886255897</v>
      </c>
      <c r="L17" s="37">
        <v>1</v>
      </c>
      <c r="M17" s="37">
        <v>0.99959760350532001</v>
      </c>
      <c r="N17" s="37">
        <v>1</v>
      </c>
      <c r="O17" s="37">
        <v>0.99959760350532001</v>
      </c>
      <c r="P17" s="37">
        <v>0.996825538764195</v>
      </c>
      <c r="Q17" s="37">
        <v>0.94853795940266405</v>
      </c>
      <c r="R17" s="37">
        <v>0.72020030403290702</v>
      </c>
      <c r="S17" s="37">
        <v>0.22449253330948701</v>
      </c>
      <c r="T17" s="37">
        <v>0.72020030403290702</v>
      </c>
      <c r="U17" s="37">
        <v>0.116426719127246</v>
      </c>
      <c r="V17" s="38">
        <v>0.207323616203165</v>
      </c>
      <c r="X17" s="23"/>
      <c r="Y17" s="23"/>
      <c r="Z17" s="23"/>
      <c r="AA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</row>
    <row r="18" spans="1:65" x14ac:dyDescent="0.25">
      <c r="A18" s="27" t="s">
        <v>23</v>
      </c>
      <c r="B18" s="37">
        <v>1</v>
      </c>
      <c r="C18" s="37">
        <v>1</v>
      </c>
      <c r="D18" s="37">
        <v>1</v>
      </c>
      <c r="E18" s="37">
        <v>1</v>
      </c>
      <c r="F18" s="37">
        <v>0.99212512304495204</v>
      </c>
      <c r="G18" s="37">
        <v>0.95778190965766097</v>
      </c>
      <c r="H18" s="37">
        <v>1</v>
      </c>
      <c r="I18" s="37">
        <v>1</v>
      </c>
      <c r="J18" s="37">
        <v>0.99212512304495204</v>
      </c>
      <c r="K18" s="37">
        <v>0.93798534397900002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>
        <v>0.99212512304495204</v>
      </c>
      <c r="R18" s="37">
        <v>0.92491523569944201</v>
      </c>
      <c r="S18" s="37">
        <v>0</v>
      </c>
      <c r="T18" s="37">
        <v>0.92491523569944201</v>
      </c>
      <c r="U18" s="37">
        <v>0.77223012140435299</v>
      </c>
      <c r="V18" s="38">
        <v>9.5975062889642304E-2</v>
      </c>
      <c r="X18" s="23"/>
      <c r="Y18" s="23"/>
      <c r="Z18" s="23"/>
      <c r="AA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</row>
    <row r="19" spans="1:65" x14ac:dyDescent="0.25">
      <c r="A19" s="27" t="s">
        <v>24</v>
      </c>
      <c r="B19" s="37">
        <v>1</v>
      </c>
      <c r="C19" s="37">
        <v>1</v>
      </c>
      <c r="D19" s="37">
        <v>1</v>
      </c>
      <c r="E19" s="37">
        <v>0.999459576307825</v>
      </c>
      <c r="F19" s="37">
        <v>0.992866407263294</v>
      </c>
      <c r="G19" s="37">
        <v>0.99227194120190199</v>
      </c>
      <c r="H19" s="37">
        <v>0.99994595763078198</v>
      </c>
      <c r="I19" s="37">
        <v>0.99762213575443104</v>
      </c>
      <c r="J19" s="37">
        <v>0.992866407263294</v>
      </c>
      <c r="K19" s="37">
        <v>0.99194768698659697</v>
      </c>
      <c r="L19" s="37">
        <v>1</v>
      </c>
      <c r="M19" s="37">
        <v>0.99994595763078198</v>
      </c>
      <c r="N19" s="37">
        <v>1</v>
      </c>
      <c r="O19" s="37">
        <v>0.99994595763078198</v>
      </c>
      <c r="P19" s="37">
        <v>0.999459576307825</v>
      </c>
      <c r="Q19" s="37">
        <v>0.992866407263294</v>
      </c>
      <c r="R19" s="37">
        <v>0.938175529615218</v>
      </c>
      <c r="S19" s="37">
        <v>0</v>
      </c>
      <c r="T19" s="37">
        <v>0.938175529615218</v>
      </c>
      <c r="U19" s="37">
        <v>0.39159100734976199</v>
      </c>
      <c r="V19" s="38">
        <v>4.5179420665801898E-2</v>
      </c>
      <c r="X19" s="23"/>
      <c r="Y19" s="23"/>
      <c r="Z19" s="23"/>
      <c r="AA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</row>
    <row r="20" spans="1:65" x14ac:dyDescent="0.25">
      <c r="A20" s="27" t="s">
        <v>123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X20" s="23"/>
      <c r="Y20" s="23"/>
      <c r="Z20" s="23"/>
      <c r="AA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</row>
    <row r="21" spans="1:65" x14ac:dyDescent="0.25">
      <c r="A21" s="27" t="s">
        <v>25</v>
      </c>
      <c r="B21" s="37">
        <v>1</v>
      </c>
      <c r="C21" s="37">
        <v>1</v>
      </c>
      <c r="D21" s="37">
        <v>1</v>
      </c>
      <c r="E21" s="37">
        <v>1</v>
      </c>
      <c r="F21" s="37">
        <v>0.99983868365865403</v>
      </c>
      <c r="G21" s="37">
        <v>0.97935150830779105</v>
      </c>
      <c r="H21" s="37">
        <v>1</v>
      </c>
      <c r="I21" s="37">
        <v>1</v>
      </c>
      <c r="J21" s="37">
        <v>0.99983868365865403</v>
      </c>
      <c r="K21" s="37">
        <v>0.961445394418454</v>
      </c>
      <c r="L21" s="37">
        <v>1</v>
      </c>
      <c r="M21" s="37">
        <v>1</v>
      </c>
      <c r="N21" s="37">
        <v>1</v>
      </c>
      <c r="O21" s="37">
        <v>1</v>
      </c>
      <c r="P21" s="37">
        <v>1</v>
      </c>
      <c r="Q21" s="37">
        <v>0.99983868365865403</v>
      </c>
      <c r="R21" s="37">
        <v>0.93256976931763103</v>
      </c>
      <c r="S21" s="37">
        <v>3.2263268269075601E-3</v>
      </c>
      <c r="T21" s="37">
        <v>0.93095660590417795</v>
      </c>
      <c r="U21" s="37">
        <v>0.702855299241813</v>
      </c>
      <c r="V21" s="37">
        <v>0</v>
      </c>
      <c r="X21" s="23"/>
      <c r="Y21" s="23"/>
      <c r="Z21" s="23"/>
      <c r="AA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</row>
    <row r="22" spans="1:65" x14ac:dyDescent="0.25">
      <c r="A22" s="27" t="s">
        <v>26</v>
      </c>
      <c r="B22" s="39">
        <v>1</v>
      </c>
      <c r="C22" s="39">
        <v>1</v>
      </c>
      <c r="D22" s="39">
        <v>1</v>
      </c>
      <c r="E22" s="39">
        <v>1</v>
      </c>
      <c r="F22" s="39">
        <v>0.98519615099925895</v>
      </c>
      <c r="G22" s="39">
        <v>0.97536216559162503</v>
      </c>
      <c r="H22" s="39">
        <v>1</v>
      </c>
      <c r="I22" s="39">
        <v>0.99968277466426902</v>
      </c>
      <c r="J22" s="39">
        <v>0.98583060167072001</v>
      </c>
      <c r="K22" s="39">
        <v>0.96647985619118104</v>
      </c>
      <c r="L22" s="39">
        <v>1</v>
      </c>
      <c r="M22" s="39">
        <v>1</v>
      </c>
      <c r="N22" s="39">
        <v>1</v>
      </c>
      <c r="O22" s="39">
        <v>1</v>
      </c>
      <c r="P22" s="39">
        <v>1</v>
      </c>
      <c r="Q22" s="39">
        <v>0.98583060167072001</v>
      </c>
      <c r="R22" s="39">
        <v>0.91974199006027202</v>
      </c>
      <c r="S22" s="39">
        <v>0</v>
      </c>
      <c r="T22" s="39">
        <v>0.91974199006027202</v>
      </c>
      <c r="U22" s="39">
        <v>0.58126255683620498</v>
      </c>
      <c r="V22" s="39">
        <v>4.4675901448662299E-2</v>
      </c>
      <c r="X22" s="23"/>
      <c r="Y22" s="23"/>
      <c r="Z22" s="23"/>
      <c r="AA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65" x14ac:dyDescent="0.25">
      <c r="A23" s="27" t="s">
        <v>27</v>
      </c>
      <c r="B23" s="37">
        <v>1</v>
      </c>
      <c r="C23" s="37">
        <v>1</v>
      </c>
      <c r="D23" s="37">
        <v>1</v>
      </c>
      <c r="E23" s="37">
        <v>0.99968383919062798</v>
      </c>
      <c r="F23" s="37">
        <v>0.99921791799786996</v>
      </c>
      <c r="G23" s="37">
        <v>0.99868543663471698</v>
      </c>
      <c r="H23" s="37">
        <v>1</v>
      </c>
      <c r="I23" s="37">
        <v>0.999500798722044</v>
      </c>
      <c r="J23" s="37">
        <v>0.99921791799786996</v>
      </c>
      <c r="K23" s="37">
        <v>0.99600638977635703</v>
      </c>
      <c r="L23" s="37">
        <v>1</v>
      </c>
      <c r="M23" s="37">
        <v>1</v>
      </c>
      <c r="N23" s="37">
        <v>1</v>
      </c>
      <c r="O23" s="37">
        <v>1</v>
      </c>
      <c r="P23" s="37">
        <v>0.99968383919062798</v>
      </c>
      <c r="Q23" s="37">
        <v>0.99921791799786996</v>
      </c>
      <c r="R23" s="37">
        <v>0.97645433972310902</v>
      </c>
      <c r="S23" s="37">
        <v>0</v>
      </c>
      <c r="T23" s="37">
        <v>0.97645433972310902</v>
      </c>
      <c r="U23" s="37">
        <v>0.75397697018104304</v>
      </c>
      <c r="V23" s="37">
        <v>7.11361821086261E-2</v>
      </c>
      <c r="X23" s="23"/>
      <c r="Y23" s="23"/>
      <c r="Z23" s="23"/>
      <c r="AA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</row>
    <row r="24" spans="1:65" x14ac:dyDescent="0.25">
      <c r="A24" s="27" t="s">
        <v>28</v>
      </c>
      <c r="B24" s="37">
        <v>1</v>
      </c>
      <c r="C24" s="37">
        <v>1</v>
      </c>
      <c r="D24" s="37">
        <v>0.99996146583946599</v>
      </c>
      <c r="E24" s="37">
        <v>0.99838156525760002</v>
      </c>
      <c r="F24" s="37">
        <v>0.99171515548533695</v>
      </c>
      <c r="G24" s="37">
        <v>0.98882509344533898</v>
      </c>
      <c r="H24" s="37">
        <v>0.99969172671573303</v>
      </c>
      <c r="I24" s="37">
        <v>0.99730260876266796</v>
      </c>
      <c r="J24" s="37">
        <v>0.99244730453547003</v>
      </c>
      <c r="K24" s="37">
        <v>0.98709105622133997</v>
      </c>
      <c r="L24" s="37">
        <v>1</v>
      </c>
      <c r="M24" s="37">
        <v>0.99969172671573303</v>
      </c>
      <c r="N24" s="37">
        <v>1</v>
      </c>
      <c r="O24" s="37">
        <v>0.99969172671573303</v>
      </c>
      <c r="P24" s="37">
        <v>0.99838156525760002</v>
      </c>
      <c r="Q24" s="37">
        <v>0.99244730453547003</v>
      </c>
      <c r="R24" s="37">
        <v>0.97318022426881401</v>
      </c>
      <c r="S24" s="37">
        <v>6.1346383569033901E-2</v>
      </c>
      <c r="T24" s="37">
        <v>0.97318022426881401</v>
      </c>
      <c r="U24" s="37">
        <v>0.39443566721898898</v>
      </c>
      <c r="V24" s="38">
        <v>6.66255635620977E-2</v>
      </c>
      <c r="X24" s="23"/>
      <c r="Y24" s="23"/>
      <c r="Z24" s="23"/>
      <c r="AA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</row>
    <row r="25" spans="1:65" x14ac:dyDescent="0.25">
      <c r="A25" s="27" t="s">
        <v>29</v>
      </c>
      <c r="B25" s="37">
        <v>1</v>
      </c>
      <c r="C25" s="37">
        <v>1</v>
      </c>
      <c r="D25" s="37">
        <v>1</v>
      </c>
      <c r="E25" s="37">
        <v>0.99942096120440005</v>
      </c>
      <c r="F25" s="37">
        <v>0.99884192240880099</v>
      </c>
      <c r="G25" s="37">
        <v>0.89403590040532699</v>
      </c>
      <c r="H25" s="37">
        <v>1</v>
      </c>
      <c r="I25" s="37">
        <v>0.99942096120440005</v>
      </c>
      <c r="J25" s="37">
        <v>0.99884192240880099</v>
      </c>
      <c r="K25" s="37">
        <v>0.89751013317892203</v>
      </c>
      <c r="L25" s="37">
        <v>1</v>
      </c>
      <c r="M25" s="37">
        <v>1</v>
      </c>
      <c r="N25" s="37">
        <v>1</v>
      </c>
      <c r="O25" s="37">
        <v>1</v>
      </c>
      <c r="P25" s="37">
        <v>0.99942096120440005</v>
      </c>
      <c r="Q25" s="37">
        <v>0.99884192240880099</v>
      </c>
      <c r="R25" s="37">
        <v>0.78170237405906096</v>
      </c>
      <c r="S25" s="37">
        <v>0</v>
      </c>
      <c r="T25" s="37">
        <v>0.78170237405906096</v>
      </c>
      <c r="U25" s="37">
        <v>0.99478865083960599</v>
      </c>
      <c r="V25" s="38">
        <v>4.4006948465547098E-2</v>
      </c>
      <c r="X25" s="23"/>
      <c r="Y25" s="23"/>
      <c r="Z25" s="23"/>
      <c r="AA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</row>
    <row r="26" spans="1:65" x14ac:dyDescent="0.25">
      <c r="A26" s="27" t="s">
        <v>30</v>
      </c>
      <c r="B26" s="37">
        <v>1</v>
      </c>
      <c r="C26" s="37">
        <v>1</v>
      </c>
      <c r="D26" s="37">
        <v>1</v>
      </c>
      <c r="E26" s="37">
        <v>0.99922561836651003</v>
      </c>
      <c r="F26" s="37">
        <v>0.99020634992939405</v>
      </c>
      <c r="G26" s="37">
        <v>0.98742768642098999</v>
      </c>
      <c r="H26" s="37">
        <v>1</v>
      </c>
      <c r="I26" s="37">
        <v>0.99694802532683402</v>
      </c>
      <c r="J26" s="37">
        <v>0.99262059855145002</v>
      </c>
      <c r="K26" s="37">
        <v>0.97845396984466804</v>
      </c>
      <c r="L26" s="37">
        <v>1</v>
      </c>
      <c r="M26" s="37">
        <v>1</v>
      </c>
      <c r="N26" s="37">
        <v>1</v>
      </c>
      <c r="O26" s="37">
        <v>1</v>
      </c>
      <c r="P26" s="37">
        <v>0.99922561836651003</v>
      </c>
      <c r="Q26" s="37">
        <v>0.99239283924748301</v>
      </c>
      <c r="R26" s="37">
        <v>0.93700177652257</v>
      </c>
      <c r="S26" s="37">
        <v>9.8893089782717603E-2</v>
      </c>
      <c r="T26" s="37">
        <v>0.93700177652257</v>
      </c>
      <c r="U26" s="37">
        <v>0.44162529039311199</v>
      </c>
      <c r="V26" s="38">
        <v>5.5846581332847402E-2</v>
      </c>
      <c r="X26" s="23"/>
      <c r="Y26" s="23"/>
      <c r="Z26" s="23"/>
      <c r="AA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</row>
    <row r="27" spans="1:65" x14ac:dyDescent="0.25">
      <c r="A27" s="27" t="s">
        <v>31</v>
      </c>
      <c r="B27" s="37">
        <v>1</v>
      </c>
      <c r="C27" s="37">
        <v>1</v>
      </c>
      <c r="D27" s="37">
        <v>1</v>
      </c>
      <c r="E27" s="37">
        <v>0.999448458441343</v>
      </c>
      <c r="F27" s="37">
        <v>0.99376758038718205</v>
      </c>
      <c r="G27" s="37">
        <v>0.99244388064640598</v>
      </c>
      <c r="H27" s="37">
        <v>0.99988969168826802</v>
      </c>
      <c r="I27" s="37">
        <v>0.99751806298604495</v>
      </c>
      <c r="J27" s="37">
        <v>0.99382273454304704</v>
      </c>
      <c r="K27" s="37">
        <v>0.98466714466935001</v>
      </c>
      <c r="L27" s="37">
        <v>1</v>
      </c>
      <c r="M27" s="37">
        <v>0.99988969168826802</v>
      </c>
      <c r="N27" s="37">
        <v>1</v>
      </c>
      <c r="O27" s="37">
        <v>0.99988969168826802</v>
      </c>
      <c r="P27" s="37">
        <v>0.999448458441343</v>
      </c>
      <c r="Q27" s="37">
        <v>0.99382273454304704</v>
      </c>
      <c r="R27" s="37">
        <v>0.97038221830014804</v>
      </c>
      <c r="S27" s="37">
        <v>0</v>
      </c>
      <c r="T27" s="37">
        <v>0.97771772103027899</v>
      </c>
      <c r="U27" s="37">
        <v>0.40885775743202202</v>
      </c>
      <c r="V27" s="38">
        <v>8.0414759252109599E-2</v>
      </c>
      <c r="X27" s="23"/>
      <c r="Y27" s="23"/>
      <c r="Z27" s="23"/>
      <c r="AA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65" x14ac:dyDescent="0.25">
      <c r="A28" s="27" t="s">
        <v>32</v>
      </c>
      <c r="B28" s="37">
        <v>1</v>
      </c>
      <c r="C28" s="37">
        <v>1</v>
      </c>
      <c r="D28" s="37">
        <v>1</v>
      </c>
      <c r="E28" s="37">
        <v>0.99989687000464</v>
      </c>
      <c r="F28" s="37">
        <v>0.98932604548032699</v>
      </c>
      <c r="G28" s="37">
        <v>0.97499097612540597</v>
      </c>
      <c r="H28" s="37">
        <v>1</v>
      </c>
      <c r="I28" s="37">
        <v>0.99958748001856301</v>
      </c>
      <c r="J28" s="37">
        <v>0.98999639045016197</v>
      </c>
      <c r="K28" s="37">
        <v>0.96209972670551203</v>
      </c>
      <c r="L28" s="37">
        <v>1</v>
      </c>
      <c r="M28" s="37">
        <v>1</v>
      </c>
      <c r="N28" s="37">
        <v>1</v>
      </c>
      <c r="O28" s="37">
        <v>1</v>
      </c>
      <c r="P28" s="37">
        <v>0.99989687000464</v>
      </c>
      <c r="Q28" s="37">
        <v>0.98999639045016197</v>
      </c>
      <c r="R28" s="37">
        <v>0.85664930645078097</v>
      </c>
      <c r="S28" s="37">
        <v>0</v>
      </c>
      <c r="T28" s="37">
        <v>0.85664930645078097</v>
      </c>
      <c r="U28" s="37">
        <v>0.57314494920847703</v>
      </c>
      <c r="V28" s="38">
        <v>3.8003403289846797E-2</v>
      </c>
      <c r="X28" s="23"/>
      <c r="Y28" s="23"/>
      <c r="Z28" s="23"/>
      <c r="AA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65" x14ac:dyDescent="0.25">
      <c r="A29" s="27" t="s">
        <v>33</v>
      </c>
      <c r="B29" s="37">
        <v>1</v>
      </c>
      <c r="C29" s="37">
        <v>1</v>
      </c>
      <c r="D29" s="37">
        <v>1</v>
      </c>
      <c r="E29" s="37">
        <v>0.99996375235609603</v>
      </c>
      <c r="F29" s="37">
        <v>0.99942003769754895</v>
      </c>
      <c r="G29" s="37">
        <v>0.99920255183412998</v>
      </c>
      <c r="H29" s="37">
        <v>1</v>
      </c>
      <c r="I29" s="37">
        <v>0.99996375235609603</v>
      </c>
      <c r="J29" s="37">
        <v>0.99942003769754895</v>
      </c>
      <c r="K29" s="37">
        <v>0.99894881832680804</v>
      </c>
      <c r="L29" s="37">
        <v>1</v>
      </c>
      <c r="M29" s="37">
        <v>1</v>
      </c>
      <c r="N29" s="37">
        <v>1</v>
      </c>
      <c r="O29" s="37">
        <v>1</v>
      </c>
      <c r="P29" s="37">
        <v>0.99996375235609603</v>
      </c>
      <c r="Q29" s="37">
        <v>0.99942003769754895</v>
      </c>
      <c r="R29" s="37">
        <v>0.97669276497027602</v>
      </c>
      <c r="S29" s="37">
        <v>6.6369435986660799E-2</v>
      </c>
      <c r="T29" s="37">
        <v>0.97669276497027602</v>
      </c>
      <c r="U29" s="37">
        <v>0.83104973176743502</v>
      </c>
      <c r="V29" s="38">
        <v>8.2028418152819998E-2</v>
      </c>
      <c r="X29" s="23"/>
      <c r="Y29" s="23"/>
      <c r="Z29" s="23"/>
      <c r="AA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65" x14ac:dyDescent="0.25">
      <c r="A30" s="27" t="s">
        <v>34</v>
      </c>
      <c r="B30" s="37">
        <v>1</v>
      </c>
      <c r="C30" s="37">
        <v>1</v>
      </c>
      <c r="D30" s="37">
        <v>1</v>
      </c>
      <c r="E30" s="37">
        <v>1</v>
      </c>
      <c r="F30" s="37">
        <v>0.996969859009322</v>
      </c>
      <c r="G30" s="37">
        <v>0.98030408356059295</v>
      </c>
      <c r="H30" s="37">
        <v>1</v>
      </c>
      <c r="I30" s="37">
        <v>1</v>
      </c>
      <c r="J30" s="37">
        <v>0.996969859009322</v>
      </c>
      <c r="K30" s="37">
        <v>0.96533162219489099</v>
      </c>
      <c r="L30" s="37">
        <v>1</v>
      </c>
      <c r="M30" s="37">
        <v>1</v>
      </c>
      <c r="N30" s="37">
        <v>1</v>
      </c>
      <c r="O30" s="37">
        <v>1</v>
      </c>
      <c r="P30" s="37">
        <v>1</v>
      </c>
      <c r="Q30" s="37">
        <v>0.996969859009322</v>
      </c>
      <c r="R30" s="37">
        <v>0.814377127782828</v>
      </c>
      <c r="S30" s="37">
        <v>0</v>
      </c>
      <c r="T30" s="37">
        <v>0.814377127782828</v>
      </c>
      <c r="U30" s="37">
        <v>0.78806837424023601</v>
      </c>
      <c r="V30" s="38">
        <v>0.244229363848635</v>
      </c>
      <c r="X30" s="23"/>
      <c r="Y30" s="23"/>
      <c r="Z30" s="23"/>
      <c r="AA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65" x14ac:dyDescent="0.25">
      <c r="A31" s="27" t="s">
        <v>35</v>
      </c>
      <c r="B31" s="37">
        <v>1</v>
      </c>
      <c r="C31" s="37">
        <v>1</v>
      </c>
      <c r="D31" s="37">
        <v>1</v>
      </c>
      <c r="E31" s="37">
        <v>0.99991318690858499</v>
      </c>
      <c r="F31" s="37">
        <v>0.99976849842289495</v>
      </c>
      <c r="G31" s="37">
        <v>0.99976849842289495</v>
      </c>
      <c r="H31" s="37">
        <v>0.99994212460572296</v>
      </c>
      <c r="I31" s="37">
        <v>0.99991318690858499</v>
      </c>
      <c r="J31" s="37">
        <v>0.99976849842289495</v>
      </c>
      <c r="K31" s="37">
        <v>0.99976849842289495</v>
      </c>
      <c r="L31" s="37">
        <v>1</v>
      </c>
      <c r="M31" s="37">
        <v>0.99994212460572296</v>
      </c>
      <c r="N31" s="37">
        <v>1</v>
      </c>
      <c r="O31" s="37">
        <v>0.99994212460572296</v>
      </c>
      <c r="P31" s="37">
        <v>0.99991318690858499</v>
      </c>
      <c r="Q31" s="37">
        <v>0.99976849842289495</v>
      </c>
      <c r="R31" s="37">
        <v>0.99924761987441002</v>
      </c>
      <c r="S31" s="37">
        <v>0</v>
      </c>
      <c r="T31" s="37">
        <v>0.99924761987441002</v>
      </c>
      <c r="U31" s="37">
        <v>0.736088202100876</v>
      </c>
      <c r="V31" s="38">
        <v>5.40266805567612E-2</v>
      </c>
      <c r="X31" s="23"/>
      <c r="Y31" s="23"/>
      <c r="Z31" s="23"/>
      <c r="AA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65" x14ac:dyDescent="0.25">
      <c r="A32" s="27" t="s">
        <v>36</v>
      </c>
      <c r="B32" s="37">
        <v>1</v>
      </c>
      <c r="C32" s="37">
        <v>1</v>
      </c>
      <c r="D32" s="37">
        <v>1</v>
      </c>
      <c r="E32" s="37">
        <v>0.99886050707435103</v>
      </c>
      <c r="F32" s="37">
        <v>0.97849207102839197</v>
      </c>
      <c r="G32" s="37">
        <v>0.96253917006931899</v>
      </c>
      <c r="H32" s="37">
        <v>0.99995252112809696</v>
      </c>
      <c r="I32" s="37">
        <v>0.99658152122305499</v>
      </c>
      <c r="J32" s="37">
        <v>0.97967904282594198</v>
      </c>
      <c r="K32" s="37">
        <v>0.94425980438704704</v>
      </c>
      <c r="L32" s="37">
        <v>1</v>
      </c>
      <c r="M32" s="37">
        <v>0.99995252112809696</v>
      </c>
      <c r="N32" s="37">
        <v>1</v>
      </c>
      <c r="O32" s="37">
        <v>0.99995252112809696</v>
      </c>
      <c r="P32" s="37">
        <v>0.99886050707435103</v>
      </c>
      <c r="Q32" s="37">
        <v>0.97967904282594198</v>
      </c>
      <c r="R32" s="37">
        <v>0.84203779318203298</v>
      </c>
      <c r="S32" s="37">
        <v>1.3768872851581001E-3</v>
      </c>
      <c r="T32" s="37">
        <v>0.84203779318203298</v>
      </c>
      <c r="U32" s="37">
        <v>0.62064381350299103</v>
      </c>
      <c r="V32" s="38">
        <v>8.2185927262368202E-2</v>
      </c>
      <c r="X32" s="23"/>
      <c r="Y32" s="23"/>
      <c r="Z32" s="23"/>
      <c r="AA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1:65" x14ac:dyDescent="0.25">
      <c r="A33" s="27" t="s">
        <v>37</v>
      </c>
      <c r="B33" s="37">
        <v>1</v>
      </c>
      <c r="C33" s="37">
        <v>1</v>
      </c>
      <c r="D33" s="37">
        <v>1</v>
      </c>
      <c r="E33" s="37">
        <v>1</v>
      </c>
      <c r="F33" s="37">
        <v>0.99105852117577697</v>
      </c>
      <c r="G33" s="37">
        <v>0.97355035605289897</v>
      </c>
      <c r="H33" s="37">
        <v>1</v>
      </c>
      <c r="I33" s="37">
        <v>1</v>
      </c>
      <c r="J33" s="37">
        <v>0.99137977191197701</v>
      </c>
      <c r="K33" s="37">
        <v>0.95529260587888798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>
        <v>0.99132623012261001</v>
      </c>
      <c r="R33" s="37">
        <v>0.80971248059110101</v>
      </c>
      <c r="S33" s="37">
        <v>0</v>
      </c>
      <c r="T33" s="37">
        <v>0.80971248059110101</v>
      </c>
      <c r="U33" s="37">
        <v>0.62017454623333501</v>
      </c>
      <c r="V33" s="38">
        <v>8.7112491299459194E-2</v>
      </c>
      <c r="X33" s="23"/>
      <c r="Y33" s="23"/>
      <c r="Z33" s="23"/>
      <c r="AA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1:65" x14ac:dyDescent="0.25">
      <c r="A34" s="27" t="s">
        <v>38</v>
      </c>
      <c r="B34" s="37">
        <v>1</v>
      </c>
      <c r="C34" s="37">
        <v>1</v>
      </c>
      <c r="D34" s="37">
        <v>1</v>
      </c>
      <c r="E34" s="37">
        <v>1</v>
      </c>
      <c r="F34" s="37">
        <v>0.99584790831271497</v>
      </c>
      <c r="G34" s="37">
        <v>0.98265221966271299</v>
      </c>
      <c r="H34" s="37">
        <v>1</v>
      </c>
      <c r="I34" s="37">
        <v>0.99997156101583995</v>
      </c>
      <c r="J34" s="37">
        <v>0.99584790831271497</v>
      </c>
      <c r="K34" s="37">
        <v>0.97184540568210898</v>
      </c>
      <c r="L34" s="37">
        <v>1</v>
      </c>
      <c r="M34" s="37">
        <v>1</v>
      </c>
      <c r="N34" s="37">
        <v>1</v>
      </c>
      <c r="O34" s="37">
        <v>1</v>
      </c>
      <c r="P34" s="37">
        <v>1</v>
      </c>
      <c r="Q34" s="37">
        <v>0.99584790831271497</v>
      </c>
      <c r="R34" s="37">
        <v>0.79705940903790895</v>
      </c>
      <c r="S34" s="37">
        <v>0</v>
      </c>
      <c r="T34" s="37">
        <v>0.79705940903790895</v>
      </c>
      <c r="U34" s="37">
        <v>0.68944629297841398</v>
      </c>
      <c r="V34" s="38">
        <v>4.30566220174615E-2</v>
      </c>
      <c r="X34" s="23"/>
      <c r="Y34" s="23"/>
      <c r="Z34" s="23"/>
      <c r="AA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1:65" x14ac:dyDescent="0.25">
      <c r="A35" s="27" t="s">
        <v>39</v>
      </c>
      <c r="B35" s="37">
        <v>1</v>
      </c>
      <c r="C35" s="37">
        <v>1</v>
      </c>
      <c r="D35" s="37">
        <v>1</v>
      </c>
      <c r="E35" s="37">
        <v>1</v>
      </c>
      <c r="F35" s="37">
        <v>0.99868998293931199</v>
      </c>
      <c r="G35" s="37">
        <v>0.97614550329027505</v>
      </c>
      <c r="H35" s="37">
        <v>1</v>
      </c>
      <c r="I35" s="37">
        <v>1</v>
      </c>
      <c r="J35" s="37">
        <v>0.99868998293931199</v>
      </c>
      <c r="K35" s="37">
        <v>0.96069948817938</v>
      </c>
      <c r="L35" s="37">
        <v>1</v>
      </c>
      <c r="M35" s="37">
        <v>1</v>
      </c>
      <c r="N35" s="37">
        <v>1</v>
      </c>
      <c r="O35" s="37">
        <v>1</v>
      </c>
      <c r="P35" s="37">
        <v>1</v>
      </c>
      <c r="Q35" s="37">
        <v>0.99868998293931199</v>
      </c>
      <c r="R35" s="37">
        <v>0.74381550085303405</v>
      </c>
      <c r="S35" s="37">
        <v>0</v>
      </c>
      <c r="T35" s="37">
        <v>0.74381550085303405</v>
      </c>
      <c r="U35" s="37">
        <v>0.70996831586643905</v>
      </c>
      <c r="V35" s="38">
        <v>8.3810626370947994E-2</v>
      </c>
      <c r="X35" s="23"/>
      <c r="Y35" s="23"/>
      <c r="Z35" s="23"/>
      <c r="AA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1:65" x14ac:dyDescent="0.25">
      <c r="A36" s="27" t="s">
        <v>40</v>
      </c>
      <c r="B36" s="37">
        <v>1</v>
      </c>
      <c r="C36" s="37">
        <v>1</v>
      </c>
      <c r="D36" s="37">
        <v>1</v>
      </c>
      <c r="E36" s="37">
        <v>1</v>
      </c>
      <c r="F36" s="37">
        <v>0.99653751030502802</v>
      </c>
      <c r="G36" s="37">
        <v>0.93264633140972697</v>
      </c>
      <c r="H36" s="37">
        <v>1</v>
      </c>
      <c r="I36" s="37">
        <v>1</v>
      </c>
      <c r="J36" s="37">
        <v>0.99670239076669398</v>
      </c>
      <c r="K36" s="37">
        <v>0.89538334707337097</v>
      </c>
      <c r="L36" s="37">
        <v>1</v>
      </c>
      <c r="M36" s="37">
        <v>1</v>
      </c>
      <c r="N36" s="37">
        <v>1</v>
      </c>
      <c r="O36" s="37">
        <v>1</v>
      </c>
      <c r="P36" s="37">
        <v>1</v>
      </c>
      <c r="Q36" s="37">
        <v>0.99670239076669398</v>
      </c>
      <c r="R36" s="37">
        <v>0.82679307502060995</v>
      </c>
      <c r="S36" s="37">
        <v>0</v>
      </c>
      <c r="T36" s="37">
        <v>0.82679307502060995</v>
      </c>
      <c r="U36" s="37">
        <v>0.48194558944764998</v>
      </c>
      <c r="V36" s="38">
        <v>0.103215169002473</v>
      </c>
      <c r="X36" s="23"/>
      <c r="Y36" s="23"/>
      <c r="Z36" s="23"/>
      <c r="AA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</row>
    <row r="37" spans="1:65" x14ac:dyDescent="0.25">
      <c r="A37" s="27" t="s">
        <v>41</v>
      </c>
      <c r="B37" s="37">
        <v>1</v>
      </c>
      <c r="C37" s="37">
        <v>1</v>
      </c>
      <c r="D37" s="37">
        <v>1</v>
      </c>
      <c r="E37" s="37">
        <v>1</v>
      </c>
      <c r="F37" s="37">
        <v>0.99168702061104597</v>
      </c>
      <c r="G37" s="37">
        <v>0.97411835283026904</v>
      </c>
      <c r="H37" s="37">
        <v>1</v>
      </c>
      <c r="I37" s="37">
        <v>1</v>
      </c>
      <c r="J37" s="37">
        <v>0.99447229721043795</v>
      </c>
      <c r="K37" s="37">
        <v>0.96366285298024501</v>
      </c>
      <c r="L37" s="37">
        <v>1</v>
      </c>
      <c r="M37" s="37">
        <v>1</v>
      </c>
      <c r="N37" s="37">
        <v>1</v>
      </c>
      <c r="O37" s="37">
        <v>1</v>
      </c>
      <c r="P37" s="37">
        <v>1</v>
      </c>
      <c r="Q37" s="37">
        <v>0.994386596391995</v>
      </c>
      <c r="R37" s="37">
        <v>0.92171230235248702</v>
      </c>
      <c r="S37" s="37">
        <v>7.6402279641770501E-2</v>
      </c>
      <c r="T37" s="37">
        <v>0.90602905257745203</v>
      </c>
      <c r="U37" s="37">
        <v>0.78082015683249695</v>
      </c>
      <c r="V37" s="38">
        <v>5.2877404979217502E-2</v>
      </c>
      <c r="X37" s="23"/>
      <c r="Y37" s="23"/>
      <c r="Z37" s="23"/>
      <c r="AA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</row>
    <row r="38" spans="1:65" x14ac:dyDescent="0.25">
      <c r="A38" s="27" t="s">
        <v>42</v>
      </c>
      <c r="B38" s="37">
        <v>1</v>
      </c>
      <c r="C38" s="37">
        <v>1</v>
      </c>
      <c r="D38" s="37">
        <v>1</v>
      </c>
      <c r="E38" s="37">
        <v>0.999884419787332</v>
      </c>
      <c r="F38" s="37">
        <v>0.97815533980582503</v>
      </c>
      <c r="G38" s="37">
        <v>0.96677068885806705</v>
      </c>
      <c r="H38" s="37">
        <v>0.999942209893666</v>
      </c>
      <c r="I38" s="37">
        <v>0.99809292649098402</v>
      </c>
      <c r="J38" s="37">
        <v>0.97867545076282902</v>
      </c>
      <c r="K38" s="37">
        <v>0.93903143781784504</v>
      </c>
      <c r="L38" s="37">
        <v>1</v>
      </c>
      <c r="M38" s="37">
        <v>0.999942209893666</v>
      </c>
      <c r="N38" s="37">
        <v>1</v>
      </c>
      <c r="O38" s="37">
        <v>0.999942209893666</v>
      </c>
      <c r="P38" s="37">
        <v>0.999884419787332</v>
      </c>
      <c r="Q38" s="37">
        <v>0.97855987055016103</v>
      </c>
      <c r="R38" s="37">
        <v>0.88840730466943996</v>
      </c>
      <c r="S38" s="37">
        <v>0</v>
      </c>
      <c r="T38" s="37">
        <v>0.88840730466943996</v>
      </c>
      <c r="U38" s="37">
        <v>0.26178918169209398</v>
      </c>
      <c r="V38" s="38">
        <v>3.9759593157651402E-2</v>
      </c>
      <c r="X38" s="23"/>
      <c r="Y38" s="23"/>
      <c r="Z38" s="23"/>
      <c r="AA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</row>
    <row r="39" spans="1:65" x14ac:dyDescent="0.25">
      <c r="A39" s="27" t="s">
        <v>43</v>
      </c>
      <c r="B39" s="37">
        <v>1</v>
      </c>
      <c r="C39" s="37">
        <v>1</v>
      </c>
      <c r="D39" s="37">
        <v>0.99996944325612602</v>
      </c>
      <c r="E39" s="37">
        <v>0.99795269816048404</v>
      </c>
      <c r="F39" s="37">
        <v>0.98893845871783903</v>
      </c>
      <c r="G39" s="37">
        <v>0.98768563221903005</v>
      </c>
      <c r="H39" s="37">
        <v>0.999847216280633</v>
      </c>
      <c r="I39" s="37">
        <v>0.99645541771068802</v>
      </c>
      <c r="J39" s="37">
        <v>0.99193301961742897</v>
      </c>
      <c r="K39" s="37">
        <v>0.98466051457556603</v>
      </c>
      <c r="L39" s="37">
        <v>1</v>
      </c>
      <c r="M39" s="37">
        <v>0.999847216280633</v>
      </c>
      <c r="N39" s="37">
        <v>1</v>
      </c>
      <c r="O39" s="37">
        <v>0.999847216280633</v>
      </c>
      <c r="P39" s="37">
        <v>0.99889995722055802</v>
      </c>
      <c r="Q39" s="37">
        <v>0.98893845871783903</v>
      </c>
      <c r="R39" s="37">
        <v>0.98157428344435604</v>
      </c>
      <c r="S39" s="37">
        <v>0.101387276171851</v>
      </c>
      <c r="T39" s="37">
        <v>0.98157428344435604</v>
      </c>
      <c r="U39" s="37">
        <v>0.54143494469229303</v>
      </c>
      <c r="V39" s="38">
        <v>7.0311067652630899E-2</v>
      </c>
      <c r="X39" s="23"/>
      <c r="Y39" s="23"/>
      <c r="Z39" s="23"/>
      <c r="AA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</row>
    <row r="40" spans="1:65" x14ac:dyDescent="0.25">
      <c r="A40" s="27" t="s">
        <v>44</v>
      </c>
      <c r="B40" s="37">
        <v>1</v>
      </c>
      <c r="C40" s="37">
        <v>1</v>
      </c>
      <c r="D40" s="37">
        <v>1</v>
      </c>
      <c r="E40" s="37">
        <v>0.99989586587524704</v>
      </c>
      <c r="F40" s="37">
        <v>0.99878510187788505</v>
      </c>
      <c r="G40" s="37">
        <v>0.99805616300461597</v>
      </c>
      <c r="H40" s="37">
        <v>1</v>
      </c>
      <c r="I40" s="37">
        <v>0.99982644312541202</v>
      </c>
      <c r="J40" s="37">
        <v>0.99878510187788505</v>
      </c>
      <c r="K40" s="37">
        <v>0.98788573015377101</v>
      </c>
      <c r="L40" s="37">
        <v>1</v>
      </c>
      <c r="M40" s="37">
        <v>1</v>
      </c>
      <c r="N40" s="37">
        <v>1</v>
      </c>
      <c r="O40" s="37">
        <v>1</v>
      </c>
      <c r="P40" s="37">
        <v>0.99989586587524704</v>
      </c>
      <c r="Q40" s="37">
        <v>0.99878510187788505</v>
      </c>
      <c r="R40" s="37">
        <v>0.96480266583359298</v>
      </c>
      <c r="S40" s="37">
        <v>0</v>
      </c>
      <c r="T40" s="37">
        <v>0.96480266583359298</v>
      </c>
      <c r="U40" s="37">
        <v>0.65028289770557801</v>
      </c>
      <c r="V40" s="38">
        <v>6.4007775347981494E-2</v>
      </c>
      <c r="X40" s="23"/>
      <c r="Y40" s="23"/>
      <c r="Z40" s="23"/>
      <c r="AA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x14ac:dyDescent="0.25">
      <c r="A41" s="27" t="s">
        <v>45</v>
      </c>
      <c r="B41" s="37">
        <v>0.99992733086258201</v>
      </c>
      <c r="C41" s="37">
        <v>0.99992733086258201</v>
      </c>
      <c r="D41" s="37">
        <v>0.99992733086258201</v>
      </c>
      <c r="E41" s="37">
        <v>0.99992733086258201</v>
      </c>
      <c r="F41" s="37">
        <v>0.98960831334931998</v>
      </c>
      <c r="G41" s="37">
        <v>0.98292275270692497</v>
      </c>
      <c r="H41" s="37">
        <v>0.99992733086258201</v>
      </c>
      <c r="I41" s="37">
        <v>0.99992733086258201</v>
      </c>
      <c r="J41" s="37">
        <v>0.98982632076157195</v>
      </c>
      <c r="K41" s="37">
        <v>0.96228471768040102</v>
      </c>
      <c r="L41" s="37">
        <v>0.99992733086258201</v>
      </c>
      <c r="M41" s="37">
        <v>0.99992733086258201</v>
      </c>
      <c r="N41" s="37">
        <v>0.99992733086258201</v>
      </c>
      <c r="O41" s="37">
        <v>0.99992733086258201</v>
      </c>
      <c r="P41" s="37">
        <v>0.99992733086258201</v>
      </c>
      <c r="Q41" s="37">
        <v>0.98982632076157195</v>
      </c>
      <c r="R41" s="37">
        <v>0.90989026960249897</v>
      </c>
      <c r="S41" s="37">
        <v>0</v>
      </c>
      <c r="T41" s="37">
        <v>0.90989026960249897</v>
      </c>
      <c r="U41" s="37">
        <v>0.799069835041058</v>
      </c>
      <c r="V41" s="38">
        <v>6.4675532301431499E-2</v>
      </c>
      <c r="X41" s="23"/>
      <c r="Y41" s="23"/>
      <c r="Z41" s="23"/>
      <c r="AA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x14ac:dyDescent="0.25">
      <c r="A42" s="27" t="s">
        <v>46</v>
      </c>
      <c r="B42" s="37">
        <v>1</v>
      </c>
      <c r="C42" s="37">
        <v>1</v>
      </c>
      <c r="D42" s="37">
        <v>1</v>
      </c>
      <c r="E42" s="37">
        <v>0.99858601033979899</v>
      </c>
      <c r="F42" s="37">
        <v>0.98824621094958198</v>
      </c>
      <c r="G42" s="37">
        <v>0.98722990588131299</v>
      </c>
      <c r="H42" s="37">
        <v>0.99995581282311796</v>
      </c>
      <c r="I42" s="37">
        <v>0.99429985418231603</v>
      </c>
      <c r="J42" s="37">
        <v>0.98824621094958198</v>
      </c>
      <c r="K42" s="37">
        <v>0.986478723874331</v>
      </c>
      <c r="L42" s="37">
        <v>1</v>
      </c>
      <c r="M42" s="37">
        <v>0.99995581282311796</v>
      </c>
      <c r="N42" s="37">
        <v>1</v>
      </c>
      <c r="O42" s="37">
        <v>0.99995581282311796</v>
      </c>
      <c r="P42" s="37">
        <v>0.99858601033979899</v>
      </c>
      <c r="Q42" s="37">
        <v>0.98824621094958198</v>
      </c>
      <c r="R42" s="37">
        <v>0.95506164111174896</v>
      </c>
      <c r="S42" s="37">
        <v>0</v>
      </c>
      <c r="T42" s="37">
        <v>0.95506164111174896</v>
      </c>
      <c r="U42" s="37">
        <v>0.62303919402589303</v>
      </c>
      <c r="V42" s="38">
        <v>4.5777915248994702E-2</v>
      </c>
      <c r="X42" s="23"/>
      <c r="Y42" s="23"/>
      <c r="Z42" s="23"/>
      <c r="AA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x14ac:dyDescent="0.25">
      <c r="A43" s="27" t="s">
        <v>47</v>
      </c>
      <c r="B43" s="37">
        <v>1</v>
      </c>
      <c r="C43" s="37">
        <v>1</v>
      </c>
      <c r="D43" s="37">
        <v>1</v>
      </c>
      <c r="E43" s="37">
        <v>0.99996816604590399</v>
      </c>
      <c r="F43" s="37">
        <v>0.98853977652564196</v>
      </c>
      <c r="G43" s="37">
        <v>0.97294113901887702</v>
      </c>
      <c r="H43" s="37">
        <v>0.99996816604590399</v>
      </c>
      <c r="I43" s="37">
        <v>0.99879030974437299</v>
      </c>
      <c r="J43" s="37">
        <v>0.98898545188297804</v>
      </c>
      <c r="K43" s="37">
        <v>0.96087607041670597</v>
      </c>
      <c r="L43" s="37">
        <v>1</v>
      </c>
      <c r="M43" s="37">
        <v>0.99996816604590399</v>
      </c>
      <c r="N43" s="37">
        <v>1</v>
      </c>
      <c r="O43" s="37">
        <v>0.99996816604590399</v>
      </c>
      <c r="P43" s="37">
        <v>0.99996816604590399</v>
      </c>
      <c r="Q43" s="37">
        <v>0.98892178397478703</v>
      </c>
      <c r="R43" s="37">
        <v>0.74857543055422904</v>
      </c>
      <c r="S43" s="37">
        <v>0</v>
      </c>
      <c r="T43" s="37">
        <v>0.74857543055422904</v>
      </c>
      <c r="U43" s="37">
        <v>0.75306401808168499</v>
      </c>
      <c r="V43" s="38">
        <v>9.0440263585139902E-2</v>
      </c>
      <c r="X43" s="23"/>
      <c r="Y43" s="23"/>
      <c r="Z43" s="23"/>
      <c r="AA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x14ac:dyDescent="0.25">
      <c r="A44" s="27" t="s">
        <v>48</v>
      </c>
      <c r="B44" s="37">
        <v>1</v>
      </c>
      <c r="C44" s="37">
        <v>1</v>
      </c>
      <c r="D44" s="37">
        <v>1</v>
      </c>
      <c r="E44" s="37">
        <v>1</v>
      </c>
      <c r="F44" s="37">
        <v>0.99774605559729501</v>
      </c>
      <c r="G44" s="37">
        <v>0.97015231200054597</v>
      </c>
      <c r="H44" s="37">
        <v>1</v>
      </c>
      <c r="I44" s="37">
        <v>1</v>
      </c>
      <c r="J44" s="37">
        <v>0.99836076770712301</v>
      </c>
      <c r="K44" s="37">
        <v>0.92978621678846995</v>
      </c>
      <c r="L44" s="37">
        <v>1</v>
      </c>
      <c r="M44" s="37">
        <v>1</v>
      </c>
      <c r="N44" s="37">
        <v>1</v>
      </c>
      <c r="O44" s="37">
        <v>1</v>
      </c>
      <c r="P44" s="37">
        <v>1</v>
      </c>
      <c r="Q44" s="37">
        <v>0.99836076770712301</v>
      </c>
      <c r="R44" s="37">
        <v>0.83320811419984897</v>
      </c>
      <c r="S44" s="37">
        <v>0</v>
      </c>
      <c r="T44" s="37">
        <v>0.83320811419984897</v>
      </c>
      <c r="U44" s="37">
        <v>0.62871388566354702</v>
      </c>
      <c r="V44" s="38">
        <v>0.110989686496823</v>
      </c>
      <c r="X44" s="23"/>
      <c r="Y44" s="23"/>
      <c r="Z44" s="23"/>
      <c r="AA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x14ac:dyDescent="0.25">
      <c r="A45" s="27" t="s">
        <v>49</v>
      </c>
      <c r="B45" s="37">
        <v>1</v>
      </c>
      <c r="C45" s="37">
        <v>1</v>
      </c>
      <c r="D45" s="37">
        <v>0.99997791958312099</v>
      </c>
      <c r="E45" s="37">
        <v>0.99763739539402496</v>
      </c>
      <c r="F45" s="37">
        <v>0.98774536863255902</v>
      </c>
      <c r="G45" s="37">
        <v>0.983969617346375</v>
      </c>
      <c r="H45" s="37">
        <v>0.99969087416370395</v>
      </c>
      <c r="I45" s="37">
        <v>0.99425909161164905</v>
      </c>
      <c r="J45" s="37">
        <v>0.98803241405197695</v>
      </c>
      <c r="K45" s="37">
        <v>0.97955353397072098</v>
      </c>
      <c r="L45" s="37">
        <v>1</v>
      </c>
      <c r="M45" s="37">
        <v>0.99969087416370395</v>
      </c>
      <c r="N45" s="37">
        <v>1</v>
      </c>
      <c r="O45" s="37">
        <v>0.99969087416370395</v>
      </c>
      <c r="P45" s="37">
        <v>0.99763739539402496</v>
      </c>
      <c r="Q45" s="37">
        <v>0.98803241405197695</v>
      </c>
      <c r="R45" s="37">
        <v>0.95235046037669102</v>
      </c>
      <c r="S45" s="37">
        <v>2.4509262734880399E-3</v>
      </c>
      <c r="T45" s="37">
        <v>0.95235046037669102</v>
      </c>
      <c r="U45" s="37">
        <v>0.47649539623308002</v>
      </c>
      <c r="V45" s="38">
        <v>6.3944887279471799E-2</v>
      </c>
      <c r="X45" s="23"/>
      <c r="Y45" s="23"/>
      <c r="Z45" s="23"/>
      <c r="AA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x14ac:dyDescent="0.25">
      <c r="A46" s="27" t="s">
        <v>50</v>
      </c>
      <c r="B46" s="37">
        <v>1</v>
      </c>
      <c r="C46" s="37">
        <v>1</v>
      </c>
      <c r="D46" s="37">
        <v>1</v>
      </c>
      <c r="E46" s="37">
        <v>0.99980301776779701</v>
      </c>
      <c r="F46" s="37">
        <v>0.98262616711972495</v>
      </c>
      <c r="G46" s="37">
        <v>0.96848284284757502</v>
      </c>
      <c r="H46" s="37">
        <v>1</v>
      </c>
      <c r="I46" s="37">
        <v>0.99921207107118903</v>
      </c>
      <c r="J46" s="37">
        <v>0.98333530315565498</v>
      </c>
      <c r="K46" s="37">
        <v>0.95114840641374099</v>
      </c>
      <c r="L46" s="37">
        <v>1</v>
      </c>
      <c r="M46" s="37">
        <v>1</v>
      </c>
      <c r="N46" s="37">
        <v>1</v>
      </c>
      <c r="O46" s="37">
        <v>1</v>
      </c>
      <c r="P46" s="37">
        <v>0.99980301776779701</v>
      </c>
      <c r="Q46" s="37">
        <v>0.98333530315565498</v>
      </c>
      <c r="R46" s="37">
        <v>0.89284166568175505</v>
      </c>
      <c r="S46" s="37">
        <v>0</v>
      </c>
      <c r="T46" s="37">
        <v>0.89284166568175505</v>
      </c>
      <c r="U46" s="37">
        <v>0.54000709136035896</v>
      </c>
      <c r="V46" s="38">
        <v>7.4341094433282101E-2</v>
      </c>
      <c r="X46" s="23"/>
      <c r="Y46" s="23"/>
      <c r="Z46" s="23"/>
      <c r="AA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x14ac:dyDescent="0.25">
      <c r="A47" s="27" t="s">
        <v>51</v>
      </c>
      <c r="B47" s="37">
        <v>1</v>
      </c>
      <c r="C47" s="37">
        <v>1</v>
      </c>
      <c r="D47" s="37">
        <v>1</v>
      </c>
      <c r="E47" s="37">
        <v>0.99962584544538702</v>
      </c>
      <c r="F47" s="37">
        <v>0.99838825730320901</v>
      </c>
      <c r="G47" s="37">
        <v>0.99804288386818196</v>
      </c>
      <c r="H47" s="37">
        <v>1</v>
      </c>
      <c r="I47" s="37">
        <v>0.99930925312994601</v>
      </c>
      <c r="J47" s="37">
        <v>0.99838825730320901</v>
      </c>
      <c r="K47" s="37">
        <v>0.99709310692185904</v>
      </c>
      <c r="L47" s="37">
        <v>1</v>
      </c>
      <c r="M47" s="37">
        <v>1</v>
      </c>
      <c r="N47" s="37">
        <v>1</v>
      </c>
      <c r="O47" s="37">
        <v>1</v>
      </c>
      <c r="P47" s="37">
        <v>0.99962584544538702</v>
      </c>
      <c r="Q47" s="37">
        <v>0.99838825730320901</v>
      </c>
      <c r="R47" s="37">
        <v>0.98886170672039098</v>
      </c>
      <c r="S47" s="37">
        <v>8.6343358756655605E-5</v>
      </c>
      <c r="T47" s="37">
        <v>0.98886170672039098</v>
      </c>
      <c r="U47" s="37">
        <v>0.72168657360771304</v>
      </c>
      <c r="V47" s="38">
        <v>5.4396316016693001E-2</v>
      </c>
      <c r="X47" s="23"/>
      <c r="Y47" s="23"/>
      <c r="Z47" s="23"/>
      <c r="AA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x14ac:dyDescent="0.25">
      <c r="A48" s="27" t="s">
        <v>52</v>
      </c>
      <c r="B48" s="37">
        <v>1</v>
      </c>
      <c r="C48" s="37">
        <v>1</v>
      </c>
      <c r="D48" s="37">
        <v>1</v>
      </c>
      <c r="E48" s="37">
        <v>1</v>
      </c>
      <c r="F48" s="37">
        <v>0.98658701532912496</v>
      </c>
      <c r="G48" s="37">
        <v>0.97674331229335698</v>
      </c>
      <c r="H48" s="37">
        <v>1</v>
      </c>
      <c r="I48" s="37">
        <v>1</v>
      </c>
      <c r="J48" s="37">
        <v>0.98850315599639305</v>
      </c>
      <c r="K48" s="37">
        <v>0.96449504057709601</v>
      </c>
      <c r="L48" s="37">
        <v>1</v>
      </c>
      <c r="M48" s="37">
        <v>1</v>
      </c>
      <c r="N48" s="37">
        <v>1</v>
      </c>
      <c r="O48" s="37">
        <v>1</v>
      </c>
      <c r="P48" s="37">
        <v>1</v>
      </c>
      <c r="Q48" s="37">
        <v>0.98850315599639305</v>
      </c>
      <c r="R48" s="37">
        <v>0.91317252780282498</v>
      </c>
      <c r="S48" s="37">
        <v>7.5142771265404197E-5</v>
      </c>
      <c r="T48" s="37">
        <v>0.91317252780282498</v>
      </c>
      <c r="U48" s="37">
        <v>0.54981965734896299</v>
      </c>
      <c r="V48" s="38">
        <v>6.7177637511271399E-2</v>
      </c>
      <c r="X48" s="23"/>
      <c r="Y48" s="23"/>
      <c r="Z48" s="23"/>
      <c r="AA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x14ac:dyDescent="0.25">
      <c r="A49" s="27" t="s">
        <v>53</v>
      </c>
      <c r="B49" s="37">
        <v>1</v>
      </c>
      <c r="C49" s="37">
        <v>1</v>
      </c>
      <c r="D49" s="37">
        <v>1</v>
      </c>
      <c r="E49" s="37">
        <v>0.99955303517054495</v>
      </c>
      <c r="F49" s="37">
        <v>0.99086515629801297</v>
      </c>
      <c r="G49" s="37">
        <v>0.97466268123027</v>
      </c>
      <c r="H49" s="37">
        <v>0.99997206469815902</v>
      </c>
      <c r="I49" s="37">
        <v>0.99829594658770204</v>
      </c>
      <c r="J49" s="37">
        <v>0.99147973293851399</v>
      </c>
      <c r="K49" s="37">
        <v>0.96200798949632604</v>
      </c>
      <c r="L49" s="37">
        <v>1</v>
      </c>
      <c r="M49" s="37">
        <v>0.99997206469815902</v>
      </c>
      <c r="N49" s="37">
        <v>1</v>
      </c>
      <c r="O49" s="37">
        <v>0.99997206469815902</v>
      </c>
      <c r="P49" s="37">
        <v>0.99955303517054495</v>
      </c>
      <c r="Q49" s="37">
        <v>0.99147973293851399</v>
      </c>
      <c r="R49" s="37">
        <v>0.94052574238064601</v>
      </c>
      <c r="S49" s="37">
        <v>3.8550716540492198E-2</v>
      </c>
      <c r="T49" s="37">
        <v>0.94052574238064601</v>
      </c>
      <c r="U49" s="37">
        <v>0.45210492499371402</v>
      </c>
      <c r="V49" s="38">
        <v>0.10414280526300999</v>
      </c>
      <c r="X49" s="23"/>
      <c r="Y49" s="23"/>
      <c r="Z49" s="23"/>
      <c r="AA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x14ac:dyDescent="0.25">
      <c r="A50" s="27" t="s">
        <v>54</v>
      </c>
      <c r="B50" s="37">
        <v>1</v>
      </c>
      <c r="C50" s="37">
        <v>1</v>
      </c>
      <c r="D50" s="37">
        <v>0.99996634469760703</v>
      </c>
      <c r="E50" s="37">
        <v>0.99909130683539105</v>
      </c>
      <c r="F50" s="37">
        <v>0.98953320095580999</v>
      </c>
      <c r="G50" s="37">
        <v>0.98058089051930097</v>
      </c>
      <c r="H50" s="37">
        <v>0.99993268939521396</v>
      </c>
      <c r="I50" s="37">
        <v>0.99713929929660405</v>
      </c>
      <c r="J50" s="37">
        <v>0.98990340928213205</v>
      </c>
      <c r="K50" s="37">
        <v>0.96866691347221701</v>
      </c>
      <c r="L50" s="37">
        <v>1</v>
      </c>
      <c r="M50" s="37">
        <v>0.99993268939521396</v>
      </c>
      <c r="N50" s="37">
        <v>1</v>
      </c>
      <c r="O50" s="37">
        <v>0.99993268939521396</v>
      </c>
      <c r="P50" s="37">
        <v>0.99912496213778401</v>
      </c>
      <c r="Q50" s="37">
        <v>0.98980244337495304</v>
      </c>
      <c r="R50" s="37">
        <v>0.932049944468751</v>
      </c>
      <c r="S50" s="37">
        <v>1.7500757244303801E-3</v>
      </c>
      <c r="T50" s="37">
        <v>0.932049944468751</v>
      </c>
      <c r="U50" s="37">
        <v>0.54686500858210196</v>
      </c>
      <c r="V50" s="38">
        <v>7.78110591323663E-2</v>
      </c>
      <c r="X50" s="23"/>
      <c r="Y50" s="23"/>
      <c r="Z50" s="23"/>
      <c r="AA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x14ac:dyDescent="0.25">
      <c r="A51" s="27" t="s">
        <v>55</v>
      </c>
      <c r="B51" s="37">
        <v>1</v>
      </c>
      <c r="C51" s="37">
        <v>1</v>
      </c>
      <c r="D51" s="37">
        <v>1</v>
      </c>
      <c r="E51" s="37">
        <v>0.99917615801289295</v>
      </c>
      <c r="F51" s="37">
        <v>0.99038164480052704</v>
      </c>
      <c r="G51" s="37">
        <v>0.98834263588243698</v>
      </c>
      <c r="H51" s="37">
        <v>0.99993821185096599</v>
      </c>
      <c r="I51" s="37">
        <v>0.99668403600189404</v>
      </c>
      <c r="J51" s="37">
        <v>0.99075237369472502</v>
      </c>
      <c r="K51" s="37">
        <v>0.98506786398368695</v>
      </c>
      <c r="L51" s="37">
        <v>1</v>
      </c>
      <c r="M51" s="37">
        <v>0.99993821185096599</v>
      </c>
      <c r="N51" s="37">
        <v>1</v>
      </c>
      <c r="O51" s="37">
        <v>0.99993821185096599</v>
      </c>
      <c r="P51" s="37">
        <v>0.99917615801289295</v>
      </c>
      <c r="Q51" s="37">
        <v>0.99075237369472502</v>
      </c>
      <c r="R51" s="37">
        <v>0.947521265421292</v>
      </c>
      <c r="S51" s="37">
        <v>0</v>
      </c>
      <c r="T51" s="37">
        <v>0.947521265421292</v>
      </c>
      <c r="U51" s="37">
        <v>0.78917883549935097</v>
      </c>
      <c r="V51" s="38">
        <v>8.9222087203674305E-2</v>
      </c>
      <c r="X51" s="23"/>
      <c r="Y51" s="23"/>
      <c r="Z51" s="23"/>
      <c r="AA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x14ac:dyDescent="0.25">
      <c r="A52" s="27" t="s">
        <v>56</v>
      </c>
      <c r="B52" s="37">
        <v>1</v>
      </c>
      <c r="C52" s="37">
        <v>1</v>
      </c>
      <c r="D52" s="37">
        <v>1</v>
      </c>
      <c r="E52" s="37">
        <v>0.99991906110886197</v>
      </c>
      <c r="F52" s="37">
        <v>0.98891137191420397</v>
      </c>
      <c r="G52" s="37">
        <v>0.97466612707405897</v>
      </c>
      <c r="H52" s="37">
        <v>1</v>
      </c>
      <c r="I52" s="37">
        <v>0.99878591663294203</v>
      </c>
      <c r="J52" s="37">
        <v>0.98891137191420397</v>
      </c>
      <c r="K52" s="37">
        <v>0.964063132335087</v>
      </c>
      <c r="L52" s="37">
        <v>1</v>
      </c>
      <c r="M52" s="37">
        <v>1</v>
      </c>
      <c r="N52" s="37">
        <v>1</v>
      </c>
      <c r="O52" s="37">
        <v>1</v>
      </c>
      <c r="P52" s="37">
        <v>0.99991906110886197</v>
      </c>
      <c r="Q52" s="37">
        <v>0.98891137191420397</v>
      </c>
      <c r="R52" s="37">
        <v>0.83350870093079699</v>
      </c>
      <c r="S52" s="37">
        <v>0</v>
      </c>
      <c r="T52" s="37">
        <v>0.83350870093079699</v>
      </c>
      <c r="U52" s="37">
        <v>0.52699312019425304</v>
      </c>
      <c r="V52" s="38">
        <v>0.13265884257385599</v>
      </c>
      <c r="X52" s="23"/>
      <c r="Y52" s="23"/>
      <c r="Z52" s="23"/>
      <c r="AA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x14ac:dyDescent="0.25">
      <c r="A53" s="27" t="s">
        <v>57</v>
      </c>
      <c r="B53" s="37">
        <v>1</v>
      </c>
      <c r="C53" s="37">
        <v>1</v>
      </c>
      <c r="D53" s="37">
        <v>1</v>
      </c>
      <c r="E53" s="37">
        <v>1</v>
      </c>
      <c r="F53" s="37">
        <v>0.99847277830519598</v>
      </c>
      <c r="G53" s="37">
        <v>0.98043505180170798</v>
      </c>
      <c r="H53" s="37">
        <v>1</v>
      </c>
      <c r="I53" s="37">
        <v>1</v>
      </c>
      <c r="J53" s="37">
        <v>0.99847277830519598</v>
      </c>
      <c r="K53" s="37">
        <v>0.97156065546703996</v>
      </c>
      <c r="L53" s="37">
        <v>1</v>
      </c>
      <c r="M53" s="37">
        <v>1</v>
      </c>
      <c r="N53" s="37">
        <v>1</v>
      </c>
      <c r="O53" s="37">
        <v>1</v>
      </c>
      <c r="P53" s="37">
        <v>1</v>
      </c>
      <c r="Q53" s="37">
        <v>0.99847277830519598</v>
      </c>
      <c r="R53" s="37">
        <v>0.94696000330209995</v>
      </c>
      <c r="S53" s="37">
        <v>0</v>
      </c>
      <c r="T53" s="37">
        <v>0.94696000330209995</v>
      </c>
      <c r="U53" s="37">
        <v>0.64122673050728496</v>
      </c>
      <c r="V53" s="38">
        <v>0.116151401329095</v>
      </c>
      <c r="X53" s="23"/>
      <c r="Y53" s="23"/>
      <c r="Z53" s="23"/>
      <c r="AA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x14ac:dyDescent="0.25">
      <c r="A54" s="27" t="s">
        <v>58</v>
      </c>
      <c r="B54" s="37">
        <v>1</v>
      </c>
      <c r="C54" s="37">
        <v>1</v>
      </c>
      <c r="D54" s="37">
        <v>1</v>
      </c>
      <c r="E54" s="37">
        <v>0.99793113639722097</v>
      </c>
      <c r="F54" s="37">
        <v>0.99024678587261705</v>
      </c>
      <c r="G54" s="37">
        <v>0.98576424806659702</v>
      </c>
      <c r="H54" s="37">
        <v>0.99960593074232695</v>
      </c>
      <c r="I54" s="37">
        <v>0.99586227279444295</v>
      </c>
      <c r="J54" s="37">
        <v>0.99064085513028899</v>
      </c>
      <c r="K54" s="37">
        <v>0.976848431111767</v>
      </c>
      <c r="L54" s="37">
        <v>1</v>
      </c>
      <c r="M54" s="37">
        <v>0.99960593074232695</v>
      </c>
      <c r="N54" s="37">
        <v>1</v>
      </c>
      <c r="O54" s="37">
        <v>0.99960593074232695</v>
      </c>
      <c r="P54" s="37">
        <v>0.99793113639722097</v>
      </c>
      <c r="Q54" s="37">
        <v>0.99064085513028899</v>
      </c>
      <c r="R54" s="37">
        <v>0.93625929757154802</v>
      </c>
      <c r="S54" s="37">
        <v>1.34968720752672E-2</v>
      </c>
      <c r="T54" s="37">
        <v>0.93625929757154802</v>
      </c>
      <c r="U54" s="37">
        <v>0.49953204275651403</v>
      </c>
      <c r="V54" s="38">
        <v>6.5563272745184906E-2</v>
      </c>
      <c r="X54" s="23"/>
      <c r="Y54" s="23"/>
      <c r="Z54" s="23"/>
      <c r="AA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x14ac:dyDescent="0.25">
      <c r="A55" s="27" t="s">
        <v>59</v>
      </c>
      <c r="B55" s="37">
        <v>1</v>
      </c>
      <c r="C55" s="37">
        <v>1</v>
      </c>
      <c r="D55" s="37">
        <v>1</v>
      </c>
      <c r="E55" s="37">
        <v>0.999703117268678</v>
      </c>
      <c r="F55" s="37">
        <v>0.99752597723898995</v>
      </c>
      <c r="G55" s="37">
        <v>0.97941613062840105</v>
      </c>
      <c r="H55" s="37">
        <v>1</v>
      </c>
      <c r="I55" s="37">
        <v>0.99960415635823796</v>
      </c>
      <c r="J55" s="37">
        <v>0.99752597723898995</v>
      </c>
      <c r="K55" s="37">
        <v>0.95368629391390403</v>
      </c>
      <c r="L55" s="37">
        <v>1</v>
      </c>
      <c r="M55" s="37">
        <v>1</v>
      </c>
      <c r="N55" s="37">
        <v>1</v>
      </c>
      <c r="O55" s="37">
        <v>1</v>
      </c>
      <c r="P55" s="37">
        <v>0.999703117268678</v>
      </c>
      <c r="Q55" s="37">
        <v>0.99752597723898995</v>
      </c>
      <c r="R55" s="37">
        <v>0.95329045027214199</v>
      </c>
      <c r="S55" s="37">
        <v>6.0366155368629304E-3</v>
      </c>
      <c r="T55" s="37">
        <v>0.95329045027214199</v>
      </c>
      <c r="U55" s="37">
        <v>0.94438396833250804</v>
      </c>
      <c r="V55" s="38">
        <v>5.5813953488372002E-2</v>
      </c>
      <c r="X55" s="23"/>
      <c r="Y55" s="23"/>
      <c r="Z55" s="23"/>
      <c r="AA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x14ac:dyDescent="0.25">
      <c r="A56" s="27" t="s">
        <v>60</v>
      </c>
      <c r="B56" s="37">
        <v>1</v>
      </c>
      <c r="C56" s="37">
        <v>1</v>
      </c>
      <c r="D56" s="37">
        <v>1</v>
      </c>
      <c r="E56" s="37">
        <v>0.99811927740658202</v>
      </c>
      <c r="F56" s="37">
        <v>0.98802276664192001</v>
      </c>
      <c r="G56" s="37">
        <v>0.986043058648849</v>
      </c>
      <c r="H56" s="37">
        <v>0.99985152190051896</v>
      </c>
      <c r="I56" s="37">
        <v>0.995743627814897</v>
      </c>
      <c r="J56" s="37">
        <v>0.98822073744122696</v>
      </c>
      <c r="K56" s="37">
        <v>0.97757980697847002</v>
      </c>
      <c r="L56" s="37">
        <v>1</v>
      </c>
      <c r="M56" s="37">
        <v>0.99985152190051896</v>
      </c>
      <c r="N56" s="37">
        <v>1</v>
      </c>
      <c r="O56" s="37">
        <v>0.99985152190051896</v>
      </c>
      <c r="P56" s="37">
        <v>0.99811927740658202</v>
      </c>
      <c r="Q56" s="37">
        <v>0.98822073744122696</v>
      </c>
      <c r="R56" s="37">
        <v>0.96466221232368199</v>
      </c>
      <c r="S56" s="37">
        <v>9.89853996535511E-5</v>
      </c>
      <c r="T56" s="37">
        <v>0.96466221232368199</v>
      </c>
      <c r="U56" s="37">
        <v>0.37965850037119497</v>
      </c>
      <c r="V56" s="38">
        <v>4.6473645137342201E-2</v>
      </c>
      <c r="X56" s="23"/>
      <c r="Y56" s="23"/>
      <c r="Z56" s="23"/>
      <c r="AA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x14ac:dyDescent="0.25">
      <c r="A57" s="27" t="s">
        <v>61</v>
      </c>
      <c r="B57" s="37">
        <v>1</v>
      </c>
      <c r="C57" s="37">
        <v>1</v>
      </c>
      <c r="D57" s="37">
        <v>1</v>
      </c>
      <c r="E57" s="37">
        <v>0.99887023886378301</v>
      </c>
      <c r="F57" s="37">
        <v>0.99253550677856595</v>
      </c>
      <c r="G57" s="37">
        <v>0.99160748870238802</v>
      </c>
      <c r="H57" s="37">
        <v>0.99995965138799203</v>
      </c>
      <c r="I57" s="37">
        <v>0.99757908327953504</v>
      </c>
      <c r="J57" s="37">
        <v>0.99253550677856595</v>
      </c>
      <c r="K57" s="37">
        <v>0.99096191091026398</v>
      </c>
      <c r="L57" s="37">
        <v>1</v>
      </c>
      <c r="M57" s="37">
        <v>0.99995965138799203</v>
      </c>
      <c r="N57" s="37">
        <v>1</v>
      </c>
      <c r="O57" s="37">
        <v>0.99995965138799203</v>
      </c>
      <c r="P57" s="37">
        <v>0.99887023886378301</v>
      </c>
      <c r="Q57" s="37">
        <v>0.99253550677856595</v>
      </c>
      <c r="R57" s="37">
        <v>0.99015493867010895</v>
      </c>
      <c r="S57" s="37">
        <v>0.114993544222078</v>
      </c>
      <c r="T57" s="37">
        <v>0.97788896061975406</v>
      </c>
      <c r="U57" s="37">
        <v>0.61741446094254304</v>
      </c>
      <c r="V57" s="38">
        <v>6.5727888960619693E-2</v>
      </c>
      <c r="X57" s="23"/>
      <c r="Y57" s="23"/>
      <c r="Z57" s="23"/>
      <c r="AA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x14ac:dyDescent="0.25">
      <c r="A58" s="27" t="s">
        <v>62</v>
      </c>
      <c r="B58" s="37">
        <v>1</v>
      </c>
      <c r="C58" s="37">
        <v>1</v>
      </c>
      <c r="D58" s="37">
        <v>1</v>
      </c>
      <c r="E58" s="37">
        <v>0.99975105800348496</v>
      </c>
      <c r="F58" s="37">
        <v>0.996514812048792</v>
      </c>
      <c r="G58" s="37">
        <v>0.97054186374574702</v>
      </c>
      <c r="H58" s="37">
        <v>1</v>
      </c>
      <c r="I58" s="37">
        <v>0.99883827068292996</v>
      </c>
      <c r="J58" s="37">
        <v>0.996514812048792</v>
      </c>
      <c r="K58" s="37">
        <v>0.95726495726495697</v>
      </c>
      <c r="L58" s="37">
        <v>1</v>
      </c>
      <c r="M58" s="37">
        <v>1</v>
      </c>
      <c r="N58" s="37">
        <v>1</v>
      </c>
      <c r="O58" s="37">
        <v>1</v>
      </c>
      <c r="P58" s="37">
        <v>0.99975105800348496</v>
      </c>
      <c r="Q58" s="37">
        <v>0.996514812048792</v>
      </c>
      <c r="R58" s="37">
        <v>0.84067712223052005</v>
      </c>
      <c r="S58" s="37">
        <v>0</v>
      </c>
      <c r="T58" s="37">
        <v>0.84067712223052005</v>
      </c>
      <c r="U58" s="37">
        <v>0.70691228943656104</v>
      </c>
      <c r="V58" s="38">
        <v>6.9122894365612794E-2</v>
      </c>
      <c r="X58" s="23"/>
      <c r="Y58" s="23"/>
      <c r="Z58" s="23"/>
      <c r="AA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x14ac:dyDescent="0.25">
      <c r="A59" s="27" t="s">
        <v>63</v>
      </c>
      <c r="B59" s="37">
        <v>1</v>
      </c>
      <c r="C59" s="37">
        <v>1</v>
      </c>
      <c r="D59" s="37">
        <v>1</v>
      </c>
      <c r="E59" s="37">
        <v>1</v>
      </c>
      <c r="F59" s="37">
        <v>0.99755012781299401</v>
      </c>
      <c r="G59" s="37">
        <v>0.98594204825863996</v>
      </c>
      <c r="H59" s="37">
        <v>1</v>
      </c>
      <c r="I59" s="37">
        <v>1</v>
      </c>
      <c r="J59" s="37">
        <v>0.99794317123985898</v>
      </c>
      <c r="K59" s="37">
        <v>0.972288960799089</v>
      </c>
      <c r="L59" s="37">
        <v>1</v>
      </c>
      <c r="M59" s="37">
        <v>1</v>
      </c>
      <c r="N59" s="37">
        <v>1</v>
      </c>
      <c r="O59" s="37">
        <v>1</v>
      </c>
      <c r="P59" s="37">
        <v>1</v>
      </c>
      <c r="Q59" s="37">
        <v>0.99794021602612404</v>
      </c>
      <c r="R59" s="37">
        <v>0.89958774768385097</v>
      </c>
      <c r="S59" s="37">
        <v>0</v>
      </c>
      <c r="T59" s="37">
        <v>0.89980938871403804</v>
      </c>
      <c r="U59" s="37">
        <v>0.700223118637055</v>
      </c>
      <c r="V59" s="38">
        <v>0.14254177933418999</v>
      </c>
      <c r="X59" s="23"/>
      <c r="Y59" s="23"/>
      <c r="Z59" s="23"/>
      <c r="AA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x14ac:dyDescent="0.25">
      <c r="A60" s="27" t="s">
        <v>64</v>
      </c>
      <c r="B60" s="37">
        <v>1</v>
      </c>
      <c r="C60" s="37">
        <v>1</v>
      </c>
      <c r="D60" s="37">
        <v>1</v>
      </c>
      <c r="E60" s="37">
        <v>1</v>
      </c>
      <c r="F60" s="37">
        <v>0.997492948918834</v>
      </c>
      <c r="G60" s="37">
        <v>0.99662244507120701</v>
      </c>
      <c r="H60" s="37">
        <v>1</v>
      </c>
      <c r="I60" s="37">
        <v>0.99975625892266395</v>
      </c>
      <c r="J60" s="37">
        <v>0.99843309307427097</v>
      </c>
      <c r="K60" s="37">
        <v>0.99728402799540306</v>
      </c>
      <c r="L60" s="37">
        <v>1</v>
      </c>
      <c r="M60" s="37">
        <v>1</v>
      </c>
      <c r="N60" s="37">
        <v>1</v>
      </c>
      <c r="O60" s="37">
        <v>1</v>
      </c>
      <c r="P60" s="37">
        <v>1</v>
      </c>
      <c r="Q60" s="37">
        <v>0.99843309307427097</v>
      </c>
      <c r="R60" s="37">
        <v>0.97743654026950699</v>
      </c>
      <c r="S60" s="37">
        <v>0.48239841220098101</v>
      </c>
      <c r="T60" s="37">
        <v>0.97743654026950699</v>
      </c>
      <c r="U60" s="37">
        <v>0.72196107106793395</v>
      </c>
      <c r="V60" s="38">
        <v>5.4632821477070902E-2</v>
      </c>
      <c r="X60" s="23"/>
      <c r="Y60" s="23"/>
      <c r="Z60" s="23"/>
      <c r="AA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x14ac:dyDescent="0.25">
      <c r="A61" s="27" t="s">
        <v>65</v>
      </c>
      <c r="B61" s="37">
        <v>1</v>
      </c>
      <c r="C61" s="37">
        <v>1</v>
      </c>
      <c r="D61" s="37">
        <v>1</v>
      </c>
      <c r="E61" s="37">
        <v>0.99960415017292303</v>
      </c>
      <c r="F61" s="37">
        <v>0.99806241926746897</v>
      </c>
      <c r="G61" s="37">
        <v>0.99764573523896805</v>
      </c>
      <c r="H61" s="37">
        <v>0.99991666319429895</v>
      </c>
      <c r="I61" s="37">
        <v>0.99922913454727202</v>
      </c>
      <c r="J61" s="37">
        <v>0.99806241926746897</v>
      </c>
      <c r="K61" s="37">
        <v>0.99683320138339004</v>
      </c>
      <c r="L61" s="37">
        <v>1</v>
      </c>
      <c r="M61" s="37">
        <v>0.99991666319429895</v>
      </c>
      <c r="N61" s="37">
        <v>1</v>
      </c>
      <c r="O61" s="37">
        <v>0.99991666319429895</v>
      </c>
      <c r="P61" s="37">
        <v>0.99960415017292303</v>
      </c>
      <c r="Q61" s="37">
        <v>0.99806241926746897</v>
      </c>
      <c r="R61" s="37">
        <v>0.91993416392349603</v>
      </c>
      <c r="S61" s="37">
        <v>0</v>
      </c>
      <c r="T61" s="37">
        <v>0.91993416392349603</v>
      </c>
      <c r="U61" s="37">
        <v>0.80807533647235297</v>
      </c>
      <c r="V61" s="38">
        <v>8.05658569107046E-2</v>
      </c>
      <c r="X61" s="23"/>
      <c r="Y61" s="23"/>
      <c r="Z61" s="23"/>
      <c r="AA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x14ac:dyDescent="0.25">
      <c r="A62" s="27" t="s">
        <v>66</v>
      </c>
      <c r="B62" s="37">
        <v>1</v>
      </c>
      <c r="C62" s="37">
        <v>1</v>
      </c>
      <c r="D62" s="37">
        <v>1</v>
      </c>
      <c r="E62" s="37">
        <v>1</v>
      </c>
      <c r="F62" s="37">
        <v>0.99930069930069898</v>
      </c>
      <c r="G62" s="37">
        <v>0.99930069930069898</v>
      </c>
      <c r="H62" s="37">
        <v>1</v>
      </c>
      <c r="I62" s="37">
        <v>1</v>
      </c>
      <c r="J62" s="37">
        <v>0.99930069930069898</v>
      </c>
      <c r="K62" s="37">
        <v>0.99930069930069898</v>
      </c>
      <c r="L62" s="37">
        <v>1</v>
      </c>
      <c r="M62" s="37">
        <v>1</v>
      </c>
      <c r="N62" s="37">
        <v>1</v>
      </c>
      <c r="O62" s="37">
        <v>1</v>
      </c>
      <c r="P62" s="37">
        <v>1</v>
      </c>
      <c r="Q62" s="37">
        <v>0.99930069930069898</v>
      </c>
      <c r="R62" s="37">
        <v>0.99930069930069898</v>
      </c>
      <c r="S62" s="37">
        <v>0</v>
      </c>
      <c r="T62" s="37">
        <v>0.99930069930069898</v>
      </c>
      <c r="U62" s="37">
        <v>0</v>
      </c>
      <c r="V62" s="38">
        <v>0</v>
      </c>
      <c r="X62" s="23"/>
      <c r="Y62" s="23"/>
      <c r="Z62" s="23"/>
      <c r="AA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x14ac:dyDescent="0.25">
      <c r="A63" s="27" t="s">
        <v>67</v>
      </c>
      <c r="B63" s="37">
        <v>1</v>
      </c>
      <c r="C63" s="37">
        <v>1</v>
      </c>
      <c r="D63" s="37">
        <v>1</v>
      </c>
      <c r="E63" s="37">
        <v>0.96574169236039697</v>
      </c>
      <c r="F63" s="37">
        <v>0.69510106200753596</v>
      </c>
      <c r="G63" s="37">
        <v>0.65045106771725403</v>
      </c>
      <c r="H63" s="37">
        <v>0.99406189334246797</v>
      </c>
      <c r="I63" s="37">
        <v>0.957177115450496</v>
      </c>
      <c r="J63" s="37">
        <v>0.89848121502797695</v>
      </c>
      <c r="K63" s="37">
        <v>0.87541395455064497</v>
      </c>
      <c r="L63" s="37">
        <v>1</v>
      </c>
      <c r="M63" s="37">
        <v>0.99406189334246797</v>
      </c>
      <c r="N63" s="37">
        <v>1</v>
      </c>
      <c r="O63" s="37">
        <v>0.99406189334246797</v>
      </c>
      <c r="P63" s="37">
        <v>0.96802557953637003</v>
      </c>
      <c r="Q63" s="37">
        <v>0.85211830535571498</v>
      </c>
      <c r="R63" s="37">
        <v>0.49046477104031</v>
      </c>
      <c r="S63" s="37">
        <v>0.71280118762133104</v>
      </c>
      <c r="T63" s="37">
        <v>0.49046477104031</v>
      </c>
      <c r="U63" s="37">
        <v>0.248715313463514</v>
      </c>
      <c r="V63" s="38">
        <v>0.13120931825967699</v>
      </c>
      <c r="X63" s="23"/>
      <c r="Y63" s="23"/>
      <c r="Z63" s="23"/>
      <c r="AA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x14ac:dyDescent="0.25">
      <c r="A64" s="27" t="s">
        <v>68</v>
      </c>
      <c r="B64" s="37">
        <v>1</v>
      </c>
      <c r="C64" s="37">
        <v>1</v>
      </c>
      <c r="D64" s="37">
        <v>1</v>
      </c>
      <c r="E64" s="37">
        <v>0.99925360756344295</v>
      </c>
      <c r="F64" s="37">
        <v>0.94601094708906897</v>
      </c>
      <c r="G64" s="37">
        <v>0.92867805606236498</v>
      </c>
      <c r="H64" s="37">
        <v>1</v>
      </c>
      <c r="I64" s="37">
        <v>0.99751202521147697</v>
      </c>
      <c r="J64" s="37">
        <v>0.99096035826836903</v>
      </c>
      <c r="K64" s="37">
        <v>0.98017913418477298</v>
      </c>
      <c r="L64" s="37">
        <v>1</v>
      </c>
      <c r="M64" s="37">
        <v>1</v>
      </c>
      <c r="N64" s="37">
        <v>1</v>
      </c>
      <c r="O64" s="37">
        <v>1</v>
      </c>
      <c r="P64" s="37">
        <v>0.99925360756344295</v>
      </c>
      <c r="Q64" s="37">
        <v>0.99096035826836903</v>
      </c>
      <c r="R64" s="37">
        <v>0.84723834798473996</v>
      </c>
      <c r="S64" s="37">
        <v>0.72574224581190905</v>
      </c>
      <c r="T64" s="37">
        <v>0.84723834798473996</v>
      </c>
      <c r="U64" s="37">
        <v>0.269364737103997</v>
      </c>
      <c r="V64" s="38">
        <v>4.1134516503565997E-2</v>
      </c>
      <c r="X64" s="23"/>
      <c r="Y64" s="23"/>
      <c r="Z64" s="23"/>
      <c r="AA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65" x14ac:dyDescent="0.25">
      <c r="A65" s="27" t="s">
        <v>69</v>
      </c>
      <c r="B65" s="37">
        <v>1</v>
      </c>
      <c r="C65" s="37">
        <v>1</v>
      </c>
      <c r="D65" s="37">
        <v>1</v>
      </c>
      <c r="E65" s="37">
        <v>0.99848871257202199</v>
      </c>
      <c r="F65" s="37">
        <v>0.98979880986114999</v>
      </c>
      <c r="G65" s="37">
        <v>0.98677623500519496</v>
      </c>
      <c r="H65" s="37">
        <v>0.99971663360725405</v>
      </c>
      <c r="I65" s="37">
        <v>0.99688296967979495</v>
      </c>
      <c r="J65" s="37">
        <v>0.99027108718239298</v>
      </c>
      <c r="K65" s="37">
        <v>0.96835741947671605</v>
      </c>
      <c r="L65" s="37">
        <v>1</v>
      </c>
      <c r="M65" s="37">
        <v>0.99971663360725405</v>
      </c>
      <c r="N65" s="37">
        <v>1</v>
      </c>
      <c r="O65" s="37">
        <v>0.99971663360725405</v>
      </c>
      <c r="P65" s="37">
        <v>0.99848871257202199</v>
      </c>
      <c r="Q65" s="37">
        <v>0.98998772078964703</v>
      </c>
      <c r="R65" s="37">
        <v>0.96212335883630795</v>
      </c>
      <c r="S65" s="37">
        <v>1.7757627278737999E-2</v>
      </c>
      <c r="T65" s="37">
        <v>0.96212335883630795</v>
      </c>
      <c r="U65" s="37">
        <v>0.12279210352318801</v>
      </c>
      <c r="V65" s="38">
        <v>0.124586757343912</v>
      </c>
      <c r="X65" s="23"/>
      <c r="Y65" s="23"/>
      <c r="Z65" s="23"/>
      <c r="AA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x14ac:dyDescent="0.25">
      <c r="A66" s="27" t="s">
        <v>70</v>
      </c>
      <c r="B66" s="37">
        <v>1</v>
      </c>
      <c r="C66" s="37">
        <v>1</v>
      </c>
      <c r="D66" s="37">
        <v>0.99991675684674897</v>
      </c>
      <c r="E66" s="37">
        <v>0.99608757179721896</v>
      </c>
      <c r="F66" s="37">
        <v>0.98489136768500696</v>
      </c>
      <c r="G66" s="37">
        <v>0.98318488304336904</v>
      </c>
      <c r="H66" s="37">
        <v>0.99970864896362199</v>
      </c>
      <c r="I66" s="37">
        <v>0.99621243652709501</v>
      </c>
      <c r="J66" s="37">
        <v>0.99271622409056803</v>
      </c>
      <c r="K66" s="37">
        <v>0.97931407641721402</v>
      </c>
      <c r="L66" s="37">
        <v>1</v>
      </c>
      <c r="M66" s="37">
        <v>0.99970864896362199</v>
      </c>
      <c r="N66" s="37">
        <v>0.99995837842337398</v>
      </c>
      <c r="O66" s="37">
        <v>0.99970864896362199</v>
      </c>
      <c r="P66" s="37">
        <v>0.99846000166486304</v>
      </c>
      <c r="Q66" s="37">
        <v>0.98497461083825799</v>
      </c>
      <c r="R66" s="37">
        <v>0.91904603346374703</v>
      </c>
      <c r="S66" s="37">
        <v>0.33546990760009898</v>
      </c>
      <c r="T66" s="37">
        <v>0.91904603346374703</v>
      </c>
      <c r="U66" s="37">
        <v>0.39507200532756098</v>
      </c>
      <c r="V66" s="38">
        <v>5.8478315158578202E-2</v>
      </c>
      <c r="X66" s="23"/>
      <c r="Y66" s="23"/>
      <c r="Z66" s="23"/>
      <c r="AA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</row>
    <row r="67" spans="1:65" x14ac:dyDescent="0.25">
      <c r="A67" s="27" t="s">
        <v>71</v>
      </c>
      <c r="B67" s="37">
        <v>1</v>
      </c>
      <c r="C67" s="37">
        <v>1</v>
      </c>
      <c r="D67" s="37">
        <v>1</v>
      </c>
      <c r="E67" s="37">
        <v>1</v>
      </c>
      <c r="F67" s="37">
        <v>0.99187881783835297</v>
      </c>
      <c r="G67" s="37">
        <v>0.96345468027258896</v>
      </c>
      <c r="H67" s="37">
        <v>1</v>
      </c>
      <c r="I67" s="37">
        <v>0.99968221461106499</v>
      </c>
      <c r="J67" s="37">
        <v>0.99202005578899</v>
      </c>
      <c r="K67" s="37">
        <v>0.91165566187634595</v>
      </c>
      <c r="L67" s="37">
        <v>1</v>
      </c>
      <c r="M67" s="37">
        <v>1</v>
      </c>
      <c r="N67" s="37">
        <v>1</v>
      </c>
      <c r="O67" s="37">
        <v>1</v>
      </c>
      <c r="P67" s="37">
        <v>1</v>
      </c>
      <c r="Q67" s="37">
        <v>0.99202005578899</v>
      </c>
      <c r="R67" s="37">
        <v>0.78595388580911596</v>
      </c>
      <c r="S67" s="37">
        <v>0</v>
      </c>
      <c r="T67" s="37">
        <v>0.78595388580911596</v>
      </c>
      <c r="U67" s="37">
        <v>0.674976166095829</v>
      </c>
      <c r="V67" s="38">
        <v>0.10303308498993601</v>
      </c>
      <c r="X67" s="23"/>
      <c r="Y67" s="23"/>
      <c r="Z67" s="23"/>
      <c r="AA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</row>
    <row r="68" spans="1:65" x14ac:dyDescent="0.25">
      <c r="A68" s="27" t="s">
        <v>72</v>
      </c>
      <c r="B68" s="37">
        <v>1</v>
      </c>
      <c r="C68" s="37">
        <v>1</v>
      </c>
      <c r="D68" s="37">
        <v>1</v>
      </c>
      <c r="E68" s="37">
        <v>0.996784713609847</v>
      </c>
      <c r="F68" s="37">
        <v>0.97413991089063401</v>
      </c>
      <c r="G68" s="37">
        <v>0.96816866473749397</v>
      </c>
      <c r="H68" s="37">
        <v>0.99981626934913403</v>
      </c>
      <c r="I68" s="37">
        <v>0.99269670662808296</v>
      </c>
      <c r="J68" s="37">
        <v>0.98204032887786497</v>
      </c>
      <c r="K68" s="37">
        <v>0.96233521657250398</v>
      </c>
      <c r="L68" s="37">
        <v>1</v>
      </c>
      <c r="M68" s="37">
        <v>0.99981626934913403</v>
      </c>
      <c r="N68" s="37">
        <v>1</v>
      </c>
      <c r="O68" s="37">
        <v>0.99981626934913403</v>
      </c>
      <c r="P68" s="37">
        <v>0.996784713609847</v>
      </c>
      <c r="Q68" s="37">
        <v>0.98204032887786497</v>
      </c>
      <c r="R68" s="37">
        <v>0.90997198107574195</v>
      </c>
      <c r="S68" s="37">
        <v>0.124293785310734</v>
      </c>
      <c r="T68" s="37">
        <v>0.90997198107574195</v>
      </c>
      <c r="U68" s="37">
        <v>0.29732212576362999</v>
      </c>
      <c r="V68" s="38">
        <v>8.27247255523402E-2</v>
      </c>
      <c r="X68" s="23"/>
      <c r="Y68" s="23"/>
      <c r="Z68" s="23"/>
      <c r="AA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</row>
    <row r="69" spans="1:65" x14ac:dyDescent="0.25">
      <c r="A69" s="27" t="s">
        <v>73</v>
      </c>
      <c r="B69" s="37">
        <v>1</v>
      </c>
      <c r="C69" s="37">
        <v>1</v>
      </c>
      <c r="D69" s="37">
        <v>1</v>
      </c>
      <c r="E69" s="37">
        <v>0.99885160774915105</v>
      </c>
      <c r="F69" s="37">
        <v>0.99445775913720702</v>
      </c>
      <c r="G69" s="37">
        <v>0.99196125424405801</v>
      </c>
      <c r="H69" s="37">
        <v>0.99995006990213697</v>
      </c>
      <c r="I69" s="37">
        <v>0.99785300579189096</v>
      </c>
      <c r="J69" s="37">
        <v>0.99550629119233003</v>
      </c>
      <c r="K69" s="37">
        <v>0.99201118434192104</v>
      </c>
      <c r="L69" s="37">
        <v>1</v>
      </c>
      <c r="M69" s="37">
        <v>0.99995006990213697</v>
      </c>
      <c r="N69" s="37">
        <v>1</v>
      </c>
      <c r="O69" s="37">
        <v>0.99995006990213697</v>
      </c>
      <c r="P69" s="37">
        <v>0.99885160774915105</v>
      </c>
      <c r="Q69" s="37">
        <v>0.99550629119233003</v>
      </c>
      <c r="R69" s="37">
        <v>0.94547633313361201</v>
      </c>
      <c r="S69" s="37">
        <v>0.17170960655082801</v>
      </c>
      <c r="T69" s="37">
        <v>0.94547633313361201</v>
      </c>
      <c r="U69" s="37">
        <v>0.66551827441581701</v>
      </c>
      <c r="V69" s="38">
        <v>6.3860595166766496E-2</v>
      </c>
      <c r="X69" s="23"/>
      <c r="Y69" s="23"/>
      <c r="Z69" s="23"/>
      <c r="AA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</row>
    <row r="70" spans="1:65" x14ac:dyDescent="0.25">
      <c r="A70" s="27" t="s">
        <v>74</v>
      </c>
      <c r="B70" s="37">
        <v>1</v>
      </c>
      <c r="C70" s="37">
        <v>1</v>
      </c>
      <c r="D70" s="37">
        <v>1</v>
      </c>
      <c r="E70" s="37">
        <v>1</v>
      </c>
      <c r="F70" s="37">
        <v>1</v>
      </c>
      <c r="G70" s="37">
        <v>1</v>
      </c>
      <c r="H70" s="37">
        <v>1</v>
      </c>
      <c r="I70" s="37">
        <v>1</v>
      </c>
      <c r="J70" s="37">
        <v>1</v>
      </c>
      <c r="K70" s="37">
        <v>0.99990930527843203</v>
      </c>
      <c r="L70" s="37">
        <v>1</v>
      </c>
      <c r="M70" s="37">
        <v>1</v>
      </c>
      <c r="N70" s="37">
        <v>1</v>
      </c>
      <c r="O70" s="37">
        <v>1</v>
      </c>
      <c r="P70" s="37">
        <v>1</v>
      </c>
      <c r="Q70" s="37">
        <v>1</v>
      </c>
      <c r="R70" s="37">
        <v>0.99990930527843203</v>
      </c>
      <c r="S70" s="37">
        <v>0</v>
      </c>
      <c r="T70" s="37">
        <v>0.99990930527843203</v>
      </c>
      <c r="U70" s="37">
        <v>0.371576274260838</v>
      </c>
      <c r="V70" s="38">
        <v>6.2035189551967997E-2</v>
      </c>
      <c r="X70" s="23"/>
      <c r="Y70" s="23"/>
      <c r="Z70" s="23"/>
      <c r="AA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</row>
    <row r="71" spans="1:65" x14ac:dyDescent="0.25">
      <c r="A71" s="27" t="s">
        <v>75</v>
      </c>
      <c r="B71" s="37">
        <v>1</v>
      </c>
      <c r="C71" s="37">
        <v>1</v>
      </c>
      <c r="D71" s="37">
        <v>1</v>
      </c>
      <c r="E71" s="37">
        <v>0.99945047068380499</v>
      </c>
      <c r="F71" s="37">
        <v>0.99340564820566701</v>
      </c>
      <c r="G71" s="37">
        <v>0.99099249773020404</v>
      </c>
      <c r="H71" s="37">
        <v>0.99995221484206998</v>
      </c>
      <c r="I71" s="37">
        <v>0.99761074210350198</v>
      </c>
      <c r="J71" s="37">
        <v>0.99364457399531703</v>
      </c>
      <c r="K71" s="37">
        <v>0.98346633535623795</v>
      </c>
      <c r="L71" s="37">
        <v>1</v>
      </c>
      <c r="M71" s="37">
        <v>0.99995221484206998</v>
      </c>
      <c r="N71" s="37">
        <v>1</v>
      </c>
      <c r="O71" s="37">
        <v>0.99995221484206998</v>
      </c>
      <c r="P71" s="37">
        <v>0.99945047068380499</v>
      </c>
      <c r="Q71" s="37">
        <v>0.99364457399531703</v>
      </c>
      <c r="R71" s="37">
        <v>0.976298561666746</v>
      </c>
      <c r="S71" s="37">
        <v>2.1813924595020701E-2</v>
      </c>
      <c r="T71" s="37">
        <v>0.97601185071916596</v>
      </c>
      <c r="U71" s="37">
        <v>0.76386964208916697</v>
      </c>
      <c r="V71" s="38">
        <v>8.7829120275242506E-2</v>
      </c>
      <c r="X71" s="23"/>
      <c r="Y71" s="23"/>
      <c r="Z71" s="23"/>
      <c r="AA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x14ac:dyDescent="0.25">
      <c r="A72" s="27" t="s">
        <v>76</v>
      </c>
      <c r="B72" s="37">
        <v>1</v>
      </c>
      <c r="C72" s="37">
        <v>1</v>
      </c>
      <c r="D72" s="37">
        <v>1</v>
      </c>
      <c r="E72" s="37">
        <v>0.99881754151457502</v>
      </c>
      <c r="F72" s="37">
        <v>0.97521978304457302</v>
      </c>
      <c r="G72" s="37">
        <v>0.97131252891882103</v>
      </c>
      <c r="H72" s="37">
        <v>0.999897177523006</v>
      </c>
      <c r="I72" s="37">
        <v>0.99727520435967298</v>
      </c>
      <c r="J72" s="37">
        <v>0.99434476376535896</v>
      </c>
      <c r="K72" s="37">
        <v>0.993676417664901</v>
      </c>
      <c r="L72" s="37">
        <v>1</v>
      </c>
      <c r="M72" s="37">
        <v>0.999897177523006</v>
      </c>
      <c r="N72" s="37">
        <v>1</v>
      </c>
      <c r="O72" s="37">
        <v>0.999897177523006</v>
      </c>
      <c r="P72" s="37">
        <v>0.99881754151457502</v>
      </c>
      <c r="Q72" s="37">
        <v>0.99434476376535896</v>
      </c>
      <c r="R72" s="37">
        <v>0.95321577296797</v>
      </c>
      <c r="S72" s="37">
        <v>0.93445067091666201</v>
      </c>
      <c r="T72" s="37">
        <v>0.95321577296797</v>
      </c>
      <c r="U72" s="37">
        <v>0.48964063544290698</v>
      </c>
      <c r="V72" s="38">
        <v>8.6679348105495796E-2</v>
      </c>
      <c r="X72" s="23"/>
      <c r="Y72" s="23"/>
      <c r="Z72" s="23"/>
      <c r="AA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x14ac:dyDescent="0.25">
      <c r="A73" s="27" t="s">
        <v>77</v>
      </c>
      <c r="B73" s="37">
        <v>1</v>
      </c>
      <c r="C73" s="37">
        <v>1</v>
      </c>
      <c r="D73" s="37">
        <v>1</v>
      </c>
      <c r="E73" s="37">
        <v>0.99937352081302999</v>
      </c>
      <c r="F73" s="37">
        <v>0.99714603925936196</v>
      </c>
      <c r="G73" s="37">
        <v>0.99582347208687105</v>
      </c>
      <c r="H73" s="37">
        <v>0.999791173604343</v>
      </c>
      <c r="I73" s="37">
        <v>0.99895586802171699</v>
      </c>
      <c r="J73" s="37">
        <v>0.99714603925936196</v>
      </c>
      <c r="K73" s="37">
        <v>0.99317833774189002</v>
      </c>
      <c r="L73" s="37">
        <v>1</v>
      </c>
      <c r="M73" s="37">
        <v>0.999791173604343</v>
      </c>
      <c r="N73" s="37">
        <v>1</v>
      </c>
      <c r="O73" s="37">
        <v>0.999791173604343</v>
      </c>
      <c r="P73" s="37">
        <v>0.99937352081302999</v>
      </c>
      <c r="Q73" s="37">
        <v>0.99714603925936196</v>
      </c>
      <c r="R73" s="37">
        <v>0.98224975636920497</v>
      </c>
      <c r="S73" s="37">
        <v>6.9608798552136907E-5</v>
      </c>
      <c r="T73" s="37">
        <v>0.98224975636920497</v>
      </c>
      <c r="U73" s="37">
        <v>0.50591674787693097</v>
      </c>
      <c r="V73" s="38">
        <v>4.0860364750104398E-2</v>
      </c>
      <c r="X73" s="23"/>
      <c r="Y73" s="23"/>
      <c r="Z73" s="23"/>
      <c r="AA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</row>
    <row r="74" spans="1:65" x14ac:dyDescent="0.25">
      <c r="A74" s="27" t="s">
        <v>78</v>
      </c>
      <c r="B74" s="37">
        <v>1</v>
      </c>
      <c r="C74" s="37">
        <v>1</v>
      </c>
      <c r="D74" s="37">
        <v>1</v>
      </c>
      <c r="E74" s="37">
        <v>0.99982091690544395</v>
      </c>
      <c r="F74" s="37">
        <v>0.99832855778414498</v>
      </c>
      <c r="G74" s="37">
        <v>0.99820916905444101</v>
      </c>
      <c r="H74" s="37">
        <v>0.99994030563514802</v>
      </c>
      <c r="I74" s="37">
        <v>0.99898519579751599</v>
      </c>
      <c r="J74" s="37">
        <v>0.99832855778414498</v>
      </c>
      <c r="K74" s="37">
        <v>0.99814947468958903</v>
      </c>
      <c r="L74" s="37">
        <v>1</v>
      </c>
      <c r="M74" s="37">
        <v>0.99994030563514802</v>
      </c>
      <c r="N74" s="37">
        <v>1</v>
      </c>
      <c r="O74" s="37">
        <v>0.99994030563514802</v>
      </c>
      <c r="P74" s="37">
        <v>0.99982091690544395</v>
      </c>
      <c r="Q74" s="37">
        <v>0.99832855778414498</v>
      </c>
      <c r="R74" s="37">
        <v>0.99468720152817502</v>
      </c>
      <c r="S74" s="37">
        <v>7.4617956064947401E-3</v>
      </c>
      <c r="T74" s="37">
        <v>0.99468720152817502</v>
      </c>
      <c r="U74" s="37">
        <v>0.70821394460362896</v>
      </c>
      <c r="V74" s="38">
        <v>6.79918815663801E-2</v>
      </c>
      <c r="X74" s="23"/>
      <c r="Y74" s="23"/>
      <c r="Z74" s="23"/>
      <c r="AA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</row>
    <row r="75" spans="1:65" x14ac:dyDescent="0.25">
      <c r="A75" s="27" t="s">
        <v>79</v>
      </c>
      <c r="B75" s="37">
        <v>1</v>
      </c>
      <c r="C75" s="37">
        <v>1</v>
      </c>
      <c r="D75" s="37">
        <v>1</v>
      </c>
      <c r="E75" s="37">
        <v>0.99885744419054301</v>
      </c>
      <c r="F75" s="37">
        <v>0.990947442432764</v>
      </c>
      <c r="G75" s="37">
        <v>0.99085955352434496</v>
      </c>
      <c r="H75" s="37">
        <v>0.99982422218316003</v>
      </c>
      <c r="I75" s="37">
        <v>0.99762699947266598</v>
      </c>
      <c r="J75" s="37">
        <v>0.99112322024960398</v>
      </c>
      <c r="K75" s="37">
        <v>0.99050799789066601</v>
      </c>
      <c r="L75" s="37">
        <v>1</v>
      </c>
      <c r="M75" s="37">
        <v>0.99982422218316003</v>
      </c>
      <c r="N75" s="37">
        <v>1</v>
      </c>
      <c r="O75" s="37">
        <v>0.99982422218316003</v>
      </c>
      <c r="P75" s="37">
        <v>0.99885744419054301</v>
      </c>
      <c r="Q75" s="37">
        <v>0.99112322024960398</v>
      </c>
      <c r="R75" s="37">
        <v>0.96326243628054098</v>
      </c>
      <c r="S75" s="37">
        <v>4.0428897873088397E-3</v>
      </c>
      <c r="T75" s="37">
        <v>0.96326243628054098</v>
      </c>
      <c r="U75" s="37">
        <v>0.60502724556161003</v>
      </c>
      <c r="V75" s="38">
        <v>0.10036913341536199</v>
      </c>
      <c r="X75" s="23"/>
      <c r="Y75" s="23"/>
      <c r="Z75" s="23"/>
      <c r="AA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</row>
    <row r="76" spans="1:65" x14ac:dyDescent="0.25">
      <c r="A76" s="27" t="s">
        <v>80</v>
      </c>
      <c r="B76" s="37">
        <v>1</v>
      </c>
      <c r="C76" s="37">
        <v>1</v>
      </c>
      <c r="D76" s="37">
        <v>1</v>
      </c>
      <c r="E76" s="37">
        <v>0.99995464400076095</v>
      </c>
      <c r="F76" s="37">
        <v>0.99550975607543601</v>
      </c>
      <c r="G76" s="37">
        <v>0.97622438519943</v>
      </c>
      <c r="H76" s="37">
        <v>1</v>
      </c>
      <c r="I76" s="37">
        <v>0.99985486080243802</v>
      </c>
      <c r="J76" s="37">
        <v>0.99560953927375895</v>
      </c>
      <c r="K76" s="37">
        <v>0.95844483349812604</v>
      </c>
      <c r="L76" s="37">
        <v>1</v>
      </c>
      <c r="M76" s="37">
        <v>1</v>
      </c>
      <c r="N76" s="37">
        <v>1</v>
      </c>
      <c r="O76" s="37">
        <v>1</v>
      </c>
      <c r="P76" s="37">
        <v>0.99995464400076095</v>
      </c>
      <c r="Q76" s="37">
        <v>0.99560953927375895</v>
      </c>
      <c r="R76" s="37">
        <v>0.86388664628670397</v>
      </c>
      <c r="S76" s="37">
        <v>0</v>
      </c>
      <c r="T76" s="37">
        <v>0.86388664628670397</v>
      </c>
      <c r="U76" s="37">
        <v>0.83231887081704203</v>
      </c>
      <c r="V76" s="38">
        <v>0.100164188717241</v>
      </c>
      <c r="X76" s="23"/>
      <c r="Y76" s="23"/>
      <c r="Z76" s="23"/>
      <c r="AA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</row>
    <row r="77" spans="1:65" x14ac:dyDescent="0.25">
      <c r="A77" s="27" t="s">
        <v>81</v>
      </c>
      <c r="B77" s="37">
        <v>1</v>
      </c>
      <c r="C77" s="37">
        <v>1</v>
      </c>
      <c r="D77" s="37">
        <v>1</v>
      </c>
      <c r="E77" s="37">
        <v>1</v>
      </c>
      <c r="F77" s="37">
        <v>0.99586829392321297</v>
      </c>
      <c r="G77" s="37">
        <v>0.99243579964403705</v>
      </c>
      <c r="H77" s="37">
        <v>1</v>
      </c>
      <c r="I77" s="37">
        <v>0.99917365878464204</v>
      </c>
      <c r="J77" s="37">
        <v>0.99599542334096103</v>
      </c>
      <c r="K77" s="37">
        <v>0.98391812865496997</v>
      </c>
      <c r="L77" s="37">
        <v>1</v>
      </c>
      <c r="M77" s="37">
        <v>1</v>
      </c>
      <c r="N77" s="37">
        <v>1</v>
      </c>
      <c r="O77" s="37">
        <v>1</v>
      </c>
      <c r="P77" s="37">
        <v>1</v>
      </c>
      <c r="Q77" s="37">
        <v>0.99599542334096103</v>
      </c>
      <c r="R77" s="37">
        <v>0.97254004576659003</v>
      </c>
      <c r="S77" s="37">
        <v>0</v>
      </c>
      <c r="T77" s="37">
        <v>0.97254004576659003</v>
      </c>
      <c r="U77" s="37">
        <v>0.28826595474192701</v>
      </c>
      <c r="V77" s="38">
        <v>0.112445969997457</v>
      </c>
      <c r="X77" s="23"/>
      <c r="Y77" s="23"/>
      <c r="Z77" s="23"/>
      <c r="AA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</row>
    <row r="78" spans="1:65" x14ac:dyDescent="0.25">
      <c r="A78" s="27" t="s">
        <v>82</v>
      </c>
      <c r="B78" s="37">
        <v>1</v>
      </c>
      <c r="C78" s="37">
        <v>1</v>
      </c>
      <c r="D78" s="37">
        <v>1</v>
      </c>
      <c r="E78" s="37">
        <v>0.99910829475601404</v>
      </c>
      <c r="F78" s="37">
        <v>0.98707976018820598</v>
      </c>
      <c r="G78" s="37">
        <v>0.97288836609243301</v>
      </c>
      <c r="H78" s="37">
        <v>0.999943082644</v>
      </c>
      <c r="I78" s="37">
        <v>0.99768536085603698</v>
      </c>
      <c r="J78" s="37">
        <v>0.992050542612127</v>
      </c>
      <c r="K78" s="37">
        <v>0.96154283979661503</v>
      </c>
      <c r="L78" s="37">
        <v>1</v>
      </c>
      <c r="M78" s="37">
        <v>0.999943082644</v>
      </c>
      <c r="N78" s="37">
        <v>1</v>
      </c>
      <c r="O78" s="37">
        <v>0.999943082644</v>
      </c>
      <c r="P78" s="37">
        <v>0.99910829475601404</v>
      </c>
      <c r="Q78" s="37">
        <v>0.992012597708127</v>
      </c>
      <c r="R78" s="37">
        <v>0.83376337557865898</v>
      </c>
      <c r="S78" s="37">
        <v>0.118862411778098</v>
      </c>
      <c r="T78" s="37">
        <v>0.83376337557865898</v>
      </c>
      <c r="U78" s="37">
        <v>0.58786142521059404</v>
      </c>
      <c r="V78" s="38">
        <v>8.6134932078621801E-2</v>
      </c>
      <c r="X78" s="23"/>
      <c r="Y78" s="23"/>
      <c r="Z78" s="23"/>
      <c r="AA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</row>
    <row r="79" spans="1:65" x14ac:dyDescent="0.25">
      <c r="A79" s="27" t="s">
        <v>83</v>
      </c>
      <c r="B79" s="37">
        <v>1</v>
      </c>
      <c r="C79" s="37">
        <v>1</v>
      </c>
      <c r="D79" s="37">
        <v>1</v>
      </c>
      <c r="E79" s="37">
        <v>0.99473173436850104</v>
      </c>
      <c r="F79" s="37">
        <v>0.96547899625675804</v>
      </c>
      <c r="G79" s="37">
        <v>0.95473450713988595</v>
      </c>
      <c r="H79" s="37">
        <v>0.99979204214612505</v>
      </c>
      <c r="I79" s="37">
        <v>0.98731457091362795</v>
      </c>
      <c r="J79" s="37">
        <v>0.97157909330375702</v>
      </c>
      <c r="K79" s="37">
        <v>0.95903230278663498</v>
      </c>
      <c r="L79" s="37">
        <v>1</v>
      </c>
      <c r="M79" s="37">
        <v>0.99979204214612505</v>
      </c>
      <c r="N79" s="37">
        <v>1</v>
      </c>
      <c r="O79" s="37">
        <v>0.99979204214612505</v>
      </c>
      <c r="P79" s="37">
        <v>0.995078330791626</v>
      </c>
      <c r="Q79" s="37">
        <v>0.97144045473450702</v>
      </c>
      <c r="R79" s="37">
        <v>0.94551504228476302</v>
      </c>
      <c r="S79" s="37">
        <v>0.12990433938721699</v>
      </c>
      <c r="T79" s="37">
        <v>0.94551504228476302</v>
      </c>
      <c r="U79" s="37">
        <v>0.23526965201719099</v>
      </c>
      <c r="V79" s="38">
        <v>6.0169139054484899E-2</v>
      </c>
      <c r="X79" s="23"/>
      <c r="Y79" s="23"/>
      <c r="Z79" s="23"/>
      <c r="AA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</row>
    <row r="80" spans="1:65" x14ac:dyDescent="0.25">
      <c r="A80" s="27" t="s">
        <v>84</v>
      </c>
      <c r="B80" s="37">
        <v>1</v>
      </c>
      <c r="C80" s="37">
        <v>1</v>
      </c>
      <c r="D80" s="37">
        <v>1</v>
      </c>
      <c r="E80" s="37">
        <v>0.99791156560564498</v>
      </c>
      <c r="F80" s="37">
        <v>0.98682125882183402</v>
      </c>
      <c r="G80" s="37">
        <v>0.98509289932305899</v>
      </c>
      <c r="H80" s="37">
        <v>0.99989197753132597</v>
      </c>
      <c r="I80" s="37">
        <v>0.99463488405588296</v>
      </c>
      <c r="J80" s="37">
        <v>0.98811752844591605</v>
      </c>
      <c r="K80" s="37">
        <v>0.97922367852513303</v>
      </c>
      <c r="L80" s="37">
        <v>1</v>
      </c>
      <c r="M80" s="37">
        <v>0.99989197753132597</v>
      </c>
      <c r="N80" s="37">
        <v>1</v>
      </c>
      <c r="O80" s="37">
        <v>0.99989197753132597</v>
      </c>
      <c r="P80" s="37">
        <v>0.99794757309520299</v>
      </c>
      <c r="Q80" s="37">
        <v>0.987937490998127</v>
      </c>
      <c r="R80" s="37">
        <v>0.95434250324067404</v>
      </c>
      <c r="S80" s="37">
        <v>0.10910269336021799</v>
      </c>
      <c r="T80" s="37">
        <v>0.95434250324067404</v>
      </c>
      <c r="U80" s="37">
        <v>0.44148782946852899</v>
      </c>
      <c r="V80" s="38">
        <v>6.1860867060348497E-2</v>
      </c>
      <c r="X80" s="23"/>
      <c r="Y80" s="23"/>
      <c r="Z80" s="23"/>
      <c r="AA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</row>
    <row r="81" spans="1:65" x14ac:dyDescent="0.25">
      <c r="A81" s="27" t="s">
        <v>85</v>
      </c>
      <c r="B81" s="37">
        <v>1</v>
      </c>
      <c r="C81" s="37">
        <v>1</v>
      </c>
      <c r="D81" s="37">
        <v>1</v>
      </c>
      <c r="E81" s="37">
        <v>0.99810572426448796</v>
      </c>
      <c r="F81" s="37">
        <v>0.98774640383590795</v>
      </c>
      <c r="G81" s="37">
        <v>0.97916296690936999</v>
      </c>
      <c r="H81" s="37">
        <v>0.99982241164979502</v>
      </c>
      <c r="I81" s="37">
        <v>0.99242289705795195</v>
      </c>
      <c r="J81" s="37">
        <v>0.98804238441958203</v>
      </c>
      <c r="K81" s="37">
        <v>0.96909962706446395</v>
      </c>
      <c r="L81" s="37">
        <v>1</v>
      </c>
      <c r="M81" s="37">
        <v>0.99982241164979502</v>
      </c>
      <c r="N81" s="37">
        <v>1</v>
      </c>
      <c r="O81" s="37">
        <v>0.99982241164979502</v>
      </c>
      <c r="P81" s="37">
        <v>0.99810572426448796</v>
      </c>
      <c r="Q81" s="37">
        <v>0.98804238441958203</v>
      </c>
      <c r="R81" s="37">
        <v>0.94784822115669198</v>
      </c>
      <c r="S81" s="37">
        <v>3.9898182679216201E-2</v>
      </c>
      <c r="T81" s="37">
        <v>0.94784822115669198</v>
      </c>
      <c r="U81" s="37">
        <v>0.624459835434795</v>
      </c>
      <c r="V81" s="38">
        <v>5.3394897294737398E-2</v>
      </c>
      <c r="X81" s="23"/>
      <c r="Y81" s="23"/>
      <c r="Z81" s="23"/>
      <c r="AA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  <row r="82" spans="1:65" x14ac:dyDescent="0.25">
      <c r="A82" s="27" t="s">
        <v>86</v>
      </c>
      <c r="B82" s="37">
        <v>1</v>
      </c>
      <c r="C82" s="37">
        <v>1</v>
      </c>
      <c r="D82" s="37">
        <v>1</v>
      </c>
      <c r="E82" s="37">
        <v>1</v>
      </c>
      <c r="F82" s="37">
        <v>0.99502605400284205</v>
      </c>
      <c r="G82" s="37">
        <v>0.96636665087636098</v>
      </c>
      <c r="H82" s="37">
        <v>1</v>
      </c>
      <c r="I82" s="37">
        <v>1</v>
      </c>
      <c r="J82" s="37">
        <v>0.997678825201326</v>
      </c>
      <c r="K82" s="37">
        <v>0.94268119374703896</v>
      </c>
      <c r="L82" s="37">
        <v>1</v>
      </c>
      <c r="M82" s="37">
        <v>1</v>
      </c>
      <c r="N82" s="37">
        <v>1</v>
      </c>
      <c r="O82" s="37">
        <v>1</v>
      </c>
      <c r="P82" s="37">
        <v>1</v>
      </c>
      <c r="Q82" s="37">
        <v>0.997678825201326</v>
      </c>
      <c r="R82" s="37">
        <v>0.80753197536712396</v>
      </c>
      <c r="S82" s="37">
        <v>0</v>
      </c>
      <c r="T82" s="37">
        <v>0.81506395073424898</v>
      </c>
      <c r="U82" s="37">
        <v>0.66608242539080997</v>
      </c>
      <c r="V82" s="38">
        <v>0.11459024159166201</v>
      </c>
      <c r="X82" s="23"/>
      <c r="Y82" s="23"/>
      <c r="Z82" s="23"/>
      <c r="AA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</row>
    <row r="83" spans="1:65" x14ac:dyDescent="0.25">
      <c r="A83" s="27" t="s">
        <v>87</v>
      </c>
      <c r="B83" s="37">
        <v>1</v>
      </c>
      <c r="C83" s="37">
        <v>1</v>
      </c>
      <c r="D83" s="37">
        <v>1</v>
      </c>
      <c r="E83" s="37">
        <v>0.99993107884580001</v>
      </c>
      <c r="F83" s="37">
        <v>0.98584818967101595</v>
      </c>
      <c r="G83" s="37">
        <v>0.97828983642712697</v>
      </c>
      <c r="H83" s="37">
        <v>1</v>
      </c>
      <c r="I83" s="37">
        <v>0.999839183973534</v>
      </c>
      <c r="J83" s="37">
        <v>0.99508362433376196</v>
      </c>
      <c r="K83" s="37">
        <v>0.98093181400477802</v>
      </c>
      <c r="L83" s="37">
        <v>1</v>
      </c>
      <c r="M83" s="37">
        <v>1</v>
      </c>
      <c r="N83" s="37">
        <v>1</v>
      </c>
      <c r="O83" s="37">
        <v>1</v>
      </c>
      <c r="P83" s="37">
        <v>0.99993107884580001</v>
      </c>
      <c r="Q83" s="37">
        <v>0.99508362433376196</v>
      </c>
      <c r="R83" s="37">
        <v>0.93080316118360495</v>
      </c>
      <c r="S83" s="37">
        <v>0.40661183605954698</v>
      </c>
      <c r="T83" s="37">
        <v>0.93080316118360495</v>
      </c>
      <c r="U83" s="37">
        <v>0.58854070942841297</v>
      </c>
      <c r="V83" s="38">
        <v>5.3115236169821702E-2</v>
      </c>
      <c r="X83" s="23"/>
      <c r="Y83" s="23"/>
      <c r="Z83" s="23"/>
      <c r="AA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</row>
    <row r="84" spans="1:65" x14ac:dyDescent="0.25">
      <c r="A84" s="27" t="s">
        <v>88</v>
      </c>
      <c r="B84" s="37">
        <v>1</v>
      </c>
      <c r="C84" s="37">
        <v>1</v>
      </c>
      <c r="D84" s="37">
        <v>1</v>
      </c>
      <c r="E84" s="37">
        <v>1</v>
      </c>
      <c r="F84" s="37">
        <v>0.98512041724190802</v>
      </c>
      <c r="G84" s="37">
        <v>0.97603159993863997</v>
      </c>
      <c r="H84" s="37">
        <v>1</v>
      </c>
      <c r="I84" s="37">
        <v>0.99911796287774102</v>
      </c>
      <c r="J84" s="37">
        <v>0.98535051388249695</v>
      </c>
      <c r="K84" s="37">
        <v>0.95355882804111003</v>
      </c>
      <c r="L84" s="37">
        <v>1</v>
      </c>
      <c r="M84" s="37">
        <v>1</v>
      </c>
      <c r="N84" s="37">
        <v>1</v>
      </c>
      <c r="O84" s="37">
        <v>1</v>
      </c>
      <c r="P84" s="37">
        <v>1</v>
      </c>
      <c r="Q84" s="37">
        <v>0.985312164442399</v>
      </c>
      <c r="R84" s="37">
        <v>0.84667893848749798</v>
      </c>
      <c r="S84" s="37">
        <v>0</v>
      </c>
      <c r="T84" s="37">
        <v>0.84667893848749798</v>
      </c>
      <c r="U84" s="37">
        <v>0.47917625402669101</v>
      </c>
      <c r="V84" s="38">
        <v>1.22718208314158E-3</v>
      </c>
      <c r="X84" s="23"/>
      <c r="Y84" s="23"/>
      <c r="Z84" s="23"/>
      <c r="AA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</row>
    <row r="85" spans="1:65" x14ac:dyDescent="0.25">
      <c r="A85" s="27" t="s">
        <v>89</v>
      </c>
      <c r="B85" s="37">
        <v>1</v>
      </c>
      <c r="C85" s="37">
        <v>1</v>
      </c>
      <c r="D85" s="37">
        <v>1</v>
      </c>
      <c r="E85" s="37">
        <v>1</v>
      </c>
      <c r="F85" s="37">
        <v>0.996572995202193</v>
      </c>
      <c r="G85" s="37">
        <v>0.99588759424263096</v>
      </c>
      <c r="H85" s="37">
        <v>1</v>
      </c>
      <c r="I85" s="37">
        <v>0.99931459904043796</v>
      </c>
      <c r="J85" s="37">
        <v>0.996572995202193</v>
      </c>
      <c r="K85" s="37">
        <v>0.99520219328307002</v>
      </c>
      <c r="L85" s="37">
        <v>1</v>
      </c>
      <c r="M85" s="37">
        <v>1</v>
      </c>
      <c r="N85" s="37">
        <v>1</v>
      </c>
      <c r="O85" s="37">
        <v>1</v>
      </c>
      <c r="P85" s="37">
        <v>1</v>
      </c>
      <c r="Q85" s="37">
        <v>0.996572995202193</v>
      </c>
      <c r="R85" s="37">
        <v>0.99520219328307002</v>
      </c>
      <c r="S85" s="37">
        <v>0</v>
      </c>
      <c r="T85" s="37">
        <v>0.99520219328307002</v>
      </c>
      <c r="U85" s="37">
        <v>0</v>
      </c>
      <c r="V85" s="38">
        <v>4.6949965729951998E-2</v>
      </c>
      <c r="X85" s="23"/>
      <c r="Y85" s="23"/>
      <c r="Z85" s="23"/>
      <c r="AA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</row>
    <row r="86" spans="1:65" x14ac:dyDescent="0.25">
      <c r="A86" s="27" t="s">
        <v>90</v>
      </c>
      <c r="B86" s="37">
        <v>1</v>
      </c>
      <c r="C86" s="37">
        <v>1</v>
      </c>
      <c r="D86" s="37">
        <v>0.99997921473259699</v>
      </c>
      <c r="E86" s="37">
        <v>0.99893995136247404</v>
      </c>
      <c r="F86" s="37">
        <v>0.99089605287771998</v>
      </c>
      <c r="G86" s="37">
        <v>0.98513853380723704</v>
      </c>
      <c r="H86" s="37">
        <v>0.99985450312818203</v>
      </c>
      <c r="I86" s="37">
        <v>0.99706927729625205</v>
      </c>
      <c r="J86" s="37">
        <v>0.99201845731745297</v>
      </c>
      <c r="K86" s="37">
        <v>0.976387936230799</v>
      </c>
      <c r="L86" s="37">
        <v>1</v>
      </c>
      <c r="M86" s="37">
        <v>0.99985450312818203</v>
      </c>
      <c r="N86" s="37">
        <v>1</v>
      </c>
      <c r="O86" s="37">
        <v>0.99985450312818203</v>
      </c>
      <c r="P86" s="37">
        <v>0.99893995136247404</v>
      </c>
      <c r="Q86" s="37">
        <v>0.99201845731745297</v>
      </c>
      <c r="R86" s="37">
        <v>0.91754484421441995</v>
      </c>
      <c r="S86" s="37">
        <v>3.79538982769013E-2</v>
      </c>
      <c r="T86" s="37">
        <v>0.91754484421441995</v>
      </c>
      <c r="U86" s="37">
        <v>0.503689384963937</v>
      </c>
      <c r="V86" s="38">
        <v>4.8616740454365898E-2</v>
      </c>
      <c r="X86" s="23"/>
      <c r="Y86" s="23"/>
      <c r="Z86" s="23"/>
      <c r="AA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</row>
    <row r="87" spans="1:65" x14ac:dyDescent="0.25">
      <c r="A87" s="27" t="s">
        <v>91</v>
      </c>
      <c r="B87" s="37">
        <v>1</v>
      </c>
      <c r="C87" s="37">
        <v>1</v>
      </c>
      <c r="D87" s="37">
        <v>1</v>
      </c>
      <c r="E87" s="37">
        <v>0.99975279867217504</v>
      </c>
      <c r="F87" s="37">
        <v>0.99721015644312605</v>
      </c>
      <c r="G87" s="37">
        <v>0.99692764063989803</v>
      </c>
      <c r="H87" s="37">
        <v>1</v>
      </c>
      <c r="I87" s="37">
        <v>0.99826959070523003</v>
      </c>
      <c r="J87" s="37">
        <v>0.99721015644312605</v>
      </c>
      <c r="K87" s="37">
        <v>0.99625666560723203</v>
      </c>
      <c r="L87" s="37">
        <v>1</v>
      </c>
      <c r="M87" s="37">
        <v>1</v>
      </c>
      <c r="N87" s="37">
        <v>1</v>
      </c>
      <c r="O87" s="37">
        <v>1</v>
      </c>
      <c r="P87" s="37">
        <v>0.99975279867217504</v>
      </c>
      <c r="Q87" s="37">
        <v>0.99721015644312605</v>
      </c>
      <c r="R87" s="37">
        <v>0.98135395698696803</v>
      </c>
      <c r="S87" s="37">
        <v>0</v>
      </c>
      <c r="T87" s="37">
        <v>0.98135395698696803</v>
      </c>
      <c r="U87" s="37">
        <v>0.58459582582900704</v>
      </c>
      <c r="V87" s="38">
        <v>6.5225836070205101E-2</v>
      </c>
      <c r="X87" s="23"/>
      <c r="Y87" s="23"/>
      <c r="Z87" s="23"/>
      <c r="AA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</row>
    <row r="88" spans="1:65" x14ac:dyDescent="0.25">
      <c r="A88" s="27" t="s">
        <v>92</v>
      </c>
      <c r="B88" s="37">
        <v>1</v>
      </c>
      <c r="C88" s="37">
        <v>1</v>
      </c>
      <c r="D88" s="37">
        <v>1</v>
      </c>
      <c r="E88" s="37">
        <v>0.993832857862057</v>
      </c>
      <c r="F88" s="37">
        <v>0.97717737875482402</v>
      </c>
      <c r="G88" s="37">
        <v>0.97126195670414395</v>
      </c>
      <c r="H88" s="37">
        <v>0.99941265312971905</v>
      </c>
      <c r="I88" s="37">
        <v>0.988420875985903</v>
      </c>
      <c r="J88" s="37">
        <v>0.97982043967108501</v>
      </c>
      <c r="K88" s="37">
        <v>0.96245175364994096</v>
      </c>
      <c r="L88" s="37">
        <v>1</v>
      </c>
      <c r="M88" s="37">
        <v>0.99941265312971905</v>
      </c>
      <c r="N88" s="37">
        <v>1</v>
      </c>
      <c r="O88" s="37">
        <v>0.99941265312971905</v>
      </c>
      <c r="P88" s="37">
        <v>0.993832857862057</v>
      </c>
      <c r="Q88" s="37">
        <v>0.97982043967108501</v>
      </c>
      <c r="R88" s="37">
        <v>0.93753146501090701</v>
      </c>
      <c r="S88" s="37">
        <v>0.12594395032723599</v>
      </c>
      <c r="T88" s="37">
        <v>0.93753146501090701</v>
      </c>
      <c r="U88" s="37">
        <v>0.393060916261117</v>
      </c>
      <c r="V88" s="38">
        <v>7.19080382614532E-2</v>
      </c>
      <c r="X88" s="23"/>
      <c r="Y88" s="23"/>
      <c r="Z88" s="23"/>
      <c r="AA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</row>
    <row r="89" spans="1:65" x14ac:dyDescent="0.25">
      <c r="A89" s="27" t="s">
        <v>93</v>
      </c>
      <c r="B89" s="37">
        <v>1</v>
      </c>
      <c r="C89" s="37">
        <v>1</v>
      </c>
      <c r="D89" s="37">
        <v>1</v>
      </c>
      <c r="E89" s="37">
        <v>0.99978367464666795</v>
      </c>
      <c r="F89" s="37">
        <v>0.99242861263339999</v>
      </c>
      <c r="G89" s="37">
        <v>0.98858282857417501</v>
      </c>
      <c r="H89" s="37">
        <v>1</v>
      </c>
      <c r="I89" s="37">
        <v>0.99920680703778397</v>
      </c>
      <c r="J89" s="37">
        <v>0.99372656475338905</v>
      </c>
      <c r="K89" s="37">
        <v>0.98435246610902705</v>
      </c>
      <c r="L89" s="37">
        <v>1</v>
      </c>
      <c r="M89" s="37">
        <v>1</v>
      </c>
      <c r="N89" s="37">
        <v>1</v>
      </c>
      <c r="O89" s="37">
        <v>1</v>
      </c>
      <c r="P89" s="37">
        <v>0.99978367464666795</v>
      </c>
      <c r="Q89" s="37">
        <v>0.99372656475338905</v>
      </c>
      <c r="R89" s="37">
        <v>0.97072396884914902</v>
      </c>
      <c r="S89" s="37">
        <v>0.64952889145274395</v>
      </c>
      <c r="T89" s="37">
        <v>0.97072396884914902</v>
      </c>
      <c r="U89" s="37">
        <v>0.55727814633208295</v>
      </c>
      <c r="V89" s="38">
        <v>9.3043938082876601E-2</v>
      </c>
      <c r="X89" s="23"/>
      <c r="Y89" s="23"/>
      <c r="Z89" s="23"/>
      <c r="AA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</row>
    <row r="90" spans="1:65" x14ac:dyDescent="0.25">
      <c r="A90" s="27" t="s">
        <v>94</v>
      </c>
      <c r="B90" s="37">
        <v>1</v>
      </c>
      <c r="C90" s="37">
        <v>1</v>
      </c>
      <c r="D90" s="37">
        <v>1</v>
      </c>
      <c r="E90" s="37">
        <v>1</v>
      </c>
      <c r="F90" s="37">
        <v>0.99786602338096098</v>
      </c>
      <c r="G90" s="37">
        <v>0.99601039153831805</v>
      </c>
      <c r="H90" s="37">
        <v>1</v>
      </c>
      <c r="I90" s="37">
        <v>1</v>
      </c>
      <c r="J90" s="37">
        <v>1</v>
      </c>
      <c r="K90" s="37">
        <v>0.99888662089441405</v>
      </c>
      <c r="L90" s="37">
        <v>1</v>
      </c>
      <c r="M90" s="37">
        <v>1</v>
      </c>
      <c r="N90" s="37">
        <v>1</v>
      </c>
      <c r="O90" s="37">
        <v>1</v>
      </c>
      <c r="P90" s="37">
        <v>1</v>
      </c>
      <c r="Q90" s="37">
        <v>1</v>
      </c>
      <c r="R90" s="37">
        <v>0.94488773427352002</v>
      </c>
      <c r="S90" s="37">
        <v>0.80423084060122396</v>
      </c>
      <c r="T90" s="37">
        <v>0.94488773427352002</v>
      </c>
      <c r="U90" s="37">
        <v>0.66793468175913795</v>
      </c>
      <c r="V90" s="38">
        <v>7.0050102059751304E-2</v>
      </c>
      <c r="X90" s="23"/>
      <c r="Y90" s="23"/>
      <c r="Z90" s="23"/>
      <c r="AA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</row>
    <row r="91" spans="1:65" x14ac:dyDescent="0.25">
      <c r="A91" s="27" t="s">
        <v>95</v>
      </c>
      <c r="B91" s="37">
        <v>1</v>
      </c>
      <c r="C91" s="37">
        <v>1</v>
      </c>
      <c r="D91" s="37">
        <v>1</v>
      </c>
      <c r="E91" s="37">
        <v>0.99997419621200301</v>
      </c>
      <c r="F91" s="37">
        <v>0.99780667802033296</v>
      </c>
      <c r="G91" s="37">
        <v>0.99643907725654102</v>
      </c>
      <c r="H91" s="37">
        <v>1</v>
      </c>
      <c r="I91" s="37">
        <v>0.99984517727202304</v>
      </c>
      <c r="J91" s="37">
        <v>0.99783248180832895</v>
      </c>
      <c r="K91" s="37">
        <v>0.98480156887031001</v>
      </c>
      <c r="L91" s="37">
        <v>1</v>
      </c>
      <c r="M91" s="37">
        <v>1</v>
      </c>
      <c r="N91" s="37">
        <v>1</v>
      </c>
      <c r="O91" s="37">
        <v>1</v>
      </c>
      <c r="P91" s="37">
        <v>0.99997419621200301</v>
      </c>
      <c r="Q91" s="37">
        <v>0.99783248180832895</v>
      </c>
      <c r="R91" s="37">
        <v>0.86125303194508895</v>
      </c>
      <c r="S91" s="37">
        <v>0.100144501212778</v>
      </c>
      <c r="T91" s="37">
        <v>0.86125303194508895</v>
      </c>
      <c r="U91" s="37">
        <v>0.32205707797904698</v>
      </c>
      <c r="V91" s="38">
        <v>8.5462145843009693E-2</v>
      </c>
      <c r="X91" s="23"/>
      <c r="Y91" s="23"/>
      <c r="Z91" s="23"/>
      <c r="AA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</row>
    <row r="92" spans="1:65" x14ac:dyDescent="0.25">
      <c r="A92" s="27" t="s">
        <v>96</v>
      </c>
      <c r="B92" s="37">
        <v>1</v>
      </c>
      <c r="C92" s="37">
        <v>1</v>
      </c>
      <c r="D92" s="37">
        <v>1</v>
      </c>
      <c r="E92" s="37">
        <v>0.99926671555229596</v>
      </c>
      <c r="F92" s="37">
        <v>0.99200053329778004</v>
      </c>
      <c r="G92" s="37">
        <v>0.99086727551496501</v>
      </c>
      <c r="H92" s="37">
        <v>0.99993333777748095</v>
      </c>
      <c r="I92" s="37">
        <v>0.99646690220651901</v>
      </c>
      <c r="J92" s="37">
        <v>0.99200053329778004</v>
      </c>
      <c r="K92" s="37">
        <v>0.98926738217452104</v>
      </c>
      <c r="L92" s="37">
        <v>1</v>
      </c>
      <c r="M92" s="37">
        <v>0.99993333777748095</v>
      </c>
      <c r="N92" s="37">
        <v>1</v>
      </c>
      <c r="O92" s="37">
        <v>0.99993333777748095</v>
      </c>
      <c r="P92" s="37">
        <v>0.99926671555229596</v>
      </c>
      <c r="Q92" s="37">
        <v>0.99200053329778004</v>
      </c>
      <c r="R92" s="37">
        <v>0.97473501766548798</v>
      </c>
      <c r="S92" s="37">
        <v>2.43983734417705E-2</v>
      </c>
      <c r="T92" s="37">
        <v>0.97473501766548798</v>
      </c>
      <c r="U92" s="37">
        <v>0.57496166922205105</v>
      </c>
      <c r="V92" s="38">
        <v>7.0928604759682601E-2</v>
      </c>
      <c r="X92" s="23"/>
      <c r="Y92" s="23"/>
      <c r="Z92" s="23"/>
      <c r="AA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</row>
    <row r="93" spans="1:65" x14ac:dyDescent="0.25">
      <c r="A93" s="27" t="s">
        <v>97</v>
      </c>
      <c r="B93" s="37">
        <v>1</v>
      </c>
      <c r="C93" s="37">
        <v>1</v>
      </c>
      <c r="D93" s="37">
        <v>1</v>
      </c>
      <c r="E93" s="37">
        <v>0.99908155767817697</v>
      </c>
      <c r="F93" s="37">
        <v>0.99136664217487103</v>
      </c>
      <c r="G93" s="37">
        <v>0.98934606906686196</v>
      </c>
      <c r="H93" s="37">
        <v>0.999908155767817</v>
      </c>
      <c r="I93" s="37">
        <v>0.99742836149889702</v>
      </c>
      <c r="J93" s="37">
        <v>0.99145848640705303</v>
      </c>
      <c r="K93" s="37">
        <v>0.98695811903012398</v>
      </c>
      <c r="L93" s="37">
        <v>1</v>
      </c>
      <c r="M93" s="37">
        <v>0.999908155767817</v>
      </c>
      <c r="N93" s="37">
        <v>1</v>
      </c>
      <c r="O93" s="37">
        <v>0.999908155767817</v>
      </c>
      <c r="P93" s="37">
        <v>0.99908155767817697</v>
      </c>
      <c r="Q93" s="37">
        <v>0.99145848640705303</v>
      </c>
      <c r="R93" s="37">
        <v>0.96041513592946304</v>
      </c>
      <c r="S93" s="37">
        <v>0</v>
      </c>
      <c r="T93" s="37">
        <v>0.97593681116825803</v>
      </c>
      <c r="U93" s="37">
        <v>0.249081557678177</v>
      </c>
      <c r="V93" s="38">
        <v>5.8321087435708997E-2</v>
      </c>
      <c r="X93" s="23"/>
      <c r="Y93" s="23"/>
      <c r="Z93" s="23"/>
      <c r="AA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x14ac:dyDescent="0.25">
      <c r="A94" s="27" t="s">
        <v>98</v>
      </c>
      <c r="B94" s="37">
        <v>1</v>
      </c>
      <c r="C94" s="37">
        <v>1</v>
      </c>
      <c r="D94" s="37">
        <v>1</v>
      </c>
      <c r="E94" s="37">
        <v>0.99907261430028704</v>
      </c>
      <c r="F94" s="37">
        <v>0.99471390151163797</v>
      </c>
      <c r="G94" s="37">
        <v>0.98970601873319097</v>
      </c>
      <c r="H94" s="37">
        <v>1</v>
      </c>
      <c r="I94" s="37">
        <v>0.99851618288045896</v>
      </c>
      <c r="J94" s="37">
        <v>0.99499211722155201</v>
      </c>
      <c r="K94" s="37">
        <v>0.98210145599554799</v>
      </c>
      <c r="L94" s="37">
        <v>1</v>
      </c>
      <c r="M94" s="37">
        <v>1</v>
      </c>
      <c r="N94" s="37">
        <v>1</v>
      </c>
      <c r="O94" s="37">
        <v>1</v>
      </c>
      <c r="P94" s="37">
        <v>0.99907261430028704</v>
      </c>
      <c r="Q94" s="37">
        <v>0.99489937865158096</v>
      </c>
      <c r="R94" s="37">
        <v>0.90522118148938102</v>
      </c>
      <c r="S94" s="37">
        <v>1.07576741166651E-2</v>
      </c>
      <c r="T94" s="37">
        <v>0.90522118148938102</v>
      </c>
      <c r="U94" s="37">
        <v>0.60131688769359104</v>
      </c>
      <c r="V94" s="38">
        <v>9.0976537141797195E-2</v>
      </c>
      <c r="X94" s="23"/>
      <c r="Y94" s="23"/>
      <c r="Z94" s="23"/>
      <c r="AA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x14ac:dyDescent="0.25">
      <c r="A95" s="27" t="s">
        <v>99</v>
      </c>
      <c r="B95" s="37">
        <v>1</v>
      </c>
      <c r="C95" s="37">
        <v>1</v>
      </c>
      <c r="D95" s="37">
        <v>1</v>
      </c>
      <c r="E95" s="37">
        <v>0.99905889988641805</v>
      </c>
      <c r="F95" s="37">
        <v>0.98757098815511901</v>
      </c>
      <c r="G95" s="37">
        <v>0.97325977608307601</v>
      </c>
      <c r="H95" s="37">
        <v>1</v>
      </c>
      <c r="I95" s="37">
        <v>0.99724160311536503</v>
      </c>
      <c r="J95" s="37">
        <v>0.989582995294499</v>
      </c>
      <c r="K95" s="37">
        <v>0.97416842446860197</v>
      </c>
      <c r="L95" s="37">
        <v>1</v>
      </c>
      <c r="M95" s="37">
        <v>1</v>
      </c>
      <c r="N95" s="37">
        <v>1</v>
      </c>
      <c r="O95" s="37">
        <v>1</v>
      </c>
      <c r="P95" s="37">
        <v>0.99915625507058203</v>
      </c>
      <c r="Q95" s="37">
        <v>0.98786305370760896</v>
      </c>
      <c r="R95" s="37">
        <v>0.90076261560928095</v>
      </c>
      <c r="S95" s="37">
        <v>0.409573259776083</v>
      </c>
      <c r="T95" s="37">
        <v>0.88885283141327198</v>
      </c>
      <c r="U95" s="37">
        <v>0.42450105468116101</v>
      </c>
      <c r="V95" s="38">
        <v>7.3957488236248495E-2</v>
      </c>
      <c r="X95" s="23"/>
      <c r="Y95" s="23"/>
      <c r="Z95" s="23"/>
      <c r="AA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x14ac:dyDescent="0.25">
      <c r="A96" s="27" t="s">
        <v>100</v>
      </c>
      <c r="B96" s="37">
        <v>1</v>
      </c>
      <c r="C96" s="37">
        <v>1</v>
      </c>
      <c r="D96" s="37">
        <v>1</v>
      </c>
      <c r="E96" s="37">
        <v>0.99822805421196303</v>
      </c>
      <c r="F96" s="37">
        <v>0.98774005076385196</v>
      </c>
      <c r="G96" s="37">
        <v>0.98515396772185204</v>
      </c>
      <c r="H96" s="37">
        <v>0.999904219146592</v>
      </c>
      <c r="I96" s="37">
        <v>0.99612087543700001</v>
      </c>
      <c r="J96" s="37">
        <v>0.99085292849959195</v>
      </c>
      <c r="K96" s="37">
        <v>0.98673435180307401</v>
      </c>
      <c r="L96" s="37">
        <v>1</v>
      </c>
      <c r="M96" s="37">
        <v>0.999904219146592</v>
      </c>
      <c r="N96" s="37">
        <v>1</v>
      </c>
      <c r="O96" s="37">
        <v>0.999904219146592</v>
      </c>
      <c r="P96" s="37">
        <v>0.99837172549207398</v>
      </c>
      <c r="Q96" s="37">
        <v>0.99037402423255505</v>
      </c>
      <c r="R96" s="37">
        <v>0.95977204156888996</v>
      </c>
      <c r="S96" s="37">
        <v>0.49925769838609202</v>
      </c>
      <c r="T96" s="37">
        <v>0.95977204156888996</v>
      </c>
      <c r="U96" s="37">
        <v>0.310234184186581</v>
      </c>
      <c r="V96" s="38">
        <v>8.6394329773478204E-2</v>
      </c>
      <c r="X96" s="23"/>
      <c r="Y96" s="23"/>
      <c r="Z96" s="23"/>
      <c r="AA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1:65" x14ac:dyDescent="0.25">
      <c r="A97" s="27" t="s">
        <v>101</v>
      </c>
      <c r="B97" s="37">
        <v>1</v>
      </c>
      <c r="C97" s="37">
        <v>1</v>
      </c>
      <c r="D97" s="37">
        <v>1</v>
      </c>
      <c r="E97" s="37">
        <v>1</v>
      </c>
      <c r="F97" s="37">
        <v>0.99769301753306605</v>
      </c>
      <c r="G97" s="37">
        <v>0.98754229467856003</v>
      </c>
      <c r="H97" s="37">
        <v>1</v>
      </c>
      <c r="I97" s="37">
        <v>0.99994873372295701</v>
      </c>
      <c r="J97" s="37">
        <v>0.99794934891828102</v>
      </c>
      <c r="K97" s="37">
        <v>0.97118835230185496</v>
      </c>
      <c r="L97" s="37">
        <v>1</v>
      </c>
      <c r="M97" s="37">
        <v>1</v>
      </c>
      <c r="N97" s="37">
        <v>1</v>
      </c>
      <c r="O97" s="37">
        <v>1</v>
      </c>
      <c r="P97" s="37">
        <v>1</v>
      </c>
      <c r="Q97" s="37">
        <v>0.99774428381010904</v>
      </c>
      <c r="R97" s="37">
        <v>0.91264226391879399</v>
      </c>
      <c r="S97" s="37">
        <v>0</v>
      </c>
      <c r="T97" s="37">
        <v>0.91264226391879399</v>
      </c>
      <c r="U97" s="37">
        <v>0.68917256228852597</v>
      </c>
      <c r="V97" s="38">
        <v>9.2997026555931506E-2</v>
      </c>
      <c r="X97" s="23"/>
      <c r="Y97" s="23"/>
      <c r="Z97" s="23"/>
      <c r="AA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x14ac:dyDescent="0.25">
      <c r="A98" s="27" t="s">
        <v>102</v>
      </c>
      <c r="B98" s="37">
        <v>1</v>
      </c>
      <c r="C98" s="37">
        <v>1</v>
      </c>
      <c r="D98" s="37">
        <v>1</v>
      </c>
      <c r="E98" s="37">
        <v>1</v>
      </c>
      <c r="F98" s="37">
        <v>0.99995585183877</v>
      </c>
      <c r="G98" s="37">
        <v>0.99995585183877</v>
      </c>
      <c r="H98" s="37">
        <v>1</v>
      </c>
      <c r="I98" s="37">
        <v>1</v>
      </c>
      <c r="J98" s="37">
        <v>0.99995585183877</v>
      </c>
      <c r="K98" s="37">
        <v>0.99995585183877</v>
      </c>
      <c r="L98" s="37">
        <v>1</v>
      </c>
      <c r="M98" s="37">
        <v>1</v>
      </c>
      <c r="N98" s="37">
        <v>1</v>
      </c>
      <c r="O98" s="37">
        <v>1</v>
      </c>
      <c r="P98" s="37">
        <v>1</v>
      </c>
      <c r="Q98" s="37">
        <v>0.99995585183877</v>
      </c>
      <c r="R98" s="37">
        <v>0.99995585183877</v>
      </c>
      <c r="S98" s="37">
        <v>0</v>
      </c>
      <c r="T98" s="37">
        <v>0.99995585183877</v>
      </c>
      <c r="U98" s="37">
        <v>0.31177431459979599</v>
      </c>
      <c r="V98" s="38">
        <v>7.3374243962738894E-2</v>
      </c>
      <c r="X98" s="23"/>
      <c r="Y98" s="23"/>
      <c r="Z98" s="23"/>
      <c r="AA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1:65" x14ac:dyDescent="0.25">
      <c r="A99" s="27" t="s">
        <v>103</v>
      </c>
      <c r="B99" s="37">
        <v>1</v>
      </c>
      <c r="C99" s="37">
        <v>1</v>
      </c>
      <c r="D99" s="37">
        <v>1</v>
      </c>
      <c r="E99" s="37">
        <v>0.99970332278481</v>
      </c>
      <c r="F99" s="37">
        <v>0.998368275316455</v>
      </c>
      <c r="G99" s="37">
        <v>0.996983781645569</v>
      </c>
      <c r="H99" s="37">
        <v>0.999950553797468</v>
      </c>
      <c r="I99" s="37">
        <v>0.999357199367088</v>
      </c>
      <c r="J99" s="37">
        <v>0.998368275316455</v>
      </c>
      <c r="K99" s="37">
        <v>0.989616297468354</v>
      </c>
      <c r="L99" s="37">
        <v>1</v>
      </c>
      <c r="M99" s="37">
        <v>0.999950553797468</v>
      </c>
      <c r="N99" s="37">
        <v>1</v>
      </c>
      <c r="O99" s="37">
        <v>0.999950553797468</v>
      </c>
      <c r="P99" s="37">
        <v>0.99970332278481</v>
      </c>
      <c r="Q99" s="37">
        <v>0.998368275316455</v>
      </c>
      <c r="R99" s="37">
        <v>0.989418512658227</v>
      </c>
      <c r="S99" s="37">
        <v>4.9446202531645501E-5</v>
      </c>
      <c r="T99" s="37">
        <v>0.989418512658227</v>
      </c>
      <c r="U99" s="37">
        <v>0.284365110759493</v>
      </c>
      <c r="V99" s="38">
        <v>4.72211234177215E-2</v>
      </c>
      <c r="X99" s="23"/>
      <c r="Y99" s="23"/>
      <c r="Z99" s="23"/>
      <c r="AA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1:65" x14ac:dyDescent="0.25">
      <c r="A100" s="27" t="s">
        <v>104</v>
      </c>
      <c r="B100" s="37">
        <v>1</v>
      </c>
      <c r="C100" s="37">
        <v>1</v>
      </c>
      <c r="D100" s="37">
        <v>1</v>
      </c>
      <c r="E100" s="37">
        <v>1</v>
      </c>
      <c r="F100" s="37">
        <v>0.99785953177257503</v>
      </c>
      <c r="G100" s="37">
        <v>0.98434782608695603</v>
      </c>
      <c r="H100" s="37">
        <v>1</v>
      </c>
      <c r="I100" s="37">
        <v>1</v>
      </c>
      <c r="J100" s="37">
        <v>0.99799331103678901</v>
      </c>
      <c r="K100" s="37">
        <v>0.96909698996655502</v>
      </c>
      <c r="L100" s="37">
        <v>1</v>
      </c>
      <c r="M100" s="37">
        <v>1</v>
      </c>
      <c r="N100" s="37">
        <v>1</v>
      </c>
      <c r="O100" s="37">
        <v>1</v>
      </c>
      <c r="P100" s="37">
        <v>1</v>
      </c>
      <c r="Q100" s="37">
        <v>0.99799331103678901</v>
      </c>
      <c r="R100" s="37">
        <v>0.85324414715718999</v>
      </c>
      <c r="S100" s="37">
        <v>0</v>
      </c>
      <c r="T100" s="37">
        <v>0.85324414715718999</v>
      </c>
      <c r="U100" s="37">
        <v>0.72655518394648799</v>
      </c>
      <c r="V100" s="38">
        <v>9.80602006688963E-2</v>
      </c>
      <c r="X100" s="23"/>
      <c r="Y100" s="23"/>
      <c r="Z100" s="23"/>
      <c r="AA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1:65" x14ac:dyDescent="0.25">
      <c r="A101" s="27" t="s">
        <v>105</v>
      </c>
      <c r="B101" s="37">
        <v>1</v>
      </c>
      <c r="C101" s="37">
        <v>1</v>
      </c>
      <c r="D101" s="37">
        <v>1</v>
      </c>
      <c r="E101" s="37">
        <v>0.99947300145938001</v>
      </c>
      <c r="F101" s="37">
        <v>0.99736500729690203</v>
      </c>
      <c r="G101" s="37">
        <v>0.99383817090967996</v>
      </c>
      <c r="H101" s="37">
        <v>0.99979730825360702</v>
      </c>
      <c r="I101" s="37">
        <v>0.99874331117236903</v>
      </c>
      <c r="J101" s="37">
        <v>0.99752716069401604</v>
      </c>
      <c r="K101" s="37">
        <v>0.99018971947462198</v>
      </c>
      <c r="L101" s="37">
        <v>1</v>
      </c>
      <c r="M101" s="37">
        <v>0.99979730825360702</v>
      </c>
      <c r="N101" s="37">
        <v>1</v>
      </c>
      <c r="O101" s="37">
        <v>0.99979730825360702</v>
      </c>
      <c r="P101" s="37">
        <v>0.99947300145938001</v>
      </c>
      <c r="Q101" s="37">
        <v>0.997405545646181</v>
      </c>
      <c r="R101" s="37">
        <v>0.98723041997729799</v>
      </c>
      <c r="S101" s="37">
        <v>4.0943732771201499E-3</v>
      </c>
      <c r="T101" s="37">
        <v>0.98585211610183199</v>
      </c>
      <c r="U101" s="37">
        <v>0.71939354629479402</v>
      </c>
      <c r="V101" s="38">
        <v>4.6538024971623099E-2</v>
      </c>
      <c r="X101" s="23"/>
      <c r="Y101" s="23"/>
      <c r="Z101" s="23"/>
      <c r="AA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1:65" x14ac:dyDescent="0.25">
      <c r="A102" s="27" t="s">
        <v>106</v>
      </c>
      <c r="B102" s="37">
        <v>1</v>
      </c>
      <c r="C102" s="37">
        <v>1</v>
      </c>
      <c r="D102" s="37">
        <v>1</v>
      </c>
      <c r="E102" s="37">
        <v>0.99947158572320605</v>
      </c>
      <c r="F102" s="37">
        <v>0.997069702646875</v>
      </c>
      <c r="G102" s="37">
        <v>0.99663736369313505</v>
      </c>
      <c r="H102" s="37">
        <v>0.999903924676946</v>
      </c>
      <c r="I102" s="37">
        <v>0.99860690781572703</v>
      </c>
      <c r="J102" s="37">
        <v>0.997069702646875</v>
      </c>
      <c r="K102" s="37">
        <v>0.99639717538550199</v>
      </c>
      <c r="L102" s="37">
        <v>1</v>
      </c>
      <c r="M102" s="37">
        <v>0.999903924676946</v>
      </c>
      <c r="N102" s="37">
        <v>1</v>
      </c>
      <c r="O102" s="37">
        <v>0.999903924676946</v>
      </c>
      <c r="P102" s="37">
        <v>0.99947158572320605</v>
      </c>
      <c r="Q102" s="37">
        <v>0.997069702646875</v>
      </c>
      <c r="R102" s="37">
        <v>0.93375606475476702</v>
      </c>
      <c r="S102" s="37">
        <v>0</v>
      </c>
      <c r="T102" s="37">
        <v>0.93375606475476702</v>
      </c>
      <c r="U102" s="37">
        <v>0.65941297977614399</v>
      </c>
      <c r="V102" s="38">
        <v>4.4146610942979198E-2</v>
      </c>
      <c r="X102" s="23"/>
      <c r="Y102" s="23"/>
      <c r="Z102" s="23"/>
      <c r="AA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</row>
    <row r="103" spans="1:65" x14ac:dyDescent="0.25">
      <c r="A103" s="27" t="s">
        <v>107</v>
      </c>
      <c r="B103" s="37">
        <v>1</v>
      </c>
      <c r="C103" s="37">
        <v>1</v>
      </c>
      <c r="D103" s="37">
        <v>1</v>
      </c>
      <c r="E103" s="37">
        <v>0.99963446041372395</v>
      </c>
      <c r="F103" s="37">
        <v>0.99662706654482003</v>
      </c>
      <c r="G103" s="37">
        <v>0.99471629143474205</v>
      </c>
      <c r="H103" s="37">
        <v>0.99998338456425995</v>
      </c>
      <c r="I103" s="37">
        <v>0.99885353493395301</v>
      </c>
      <c r="J103" s="37">
        <v>0.99664368198055897</v>
      </c>
      <c r="K103" s="37">
        <v>0.98875135000415304</v>
      </c>
      <c r="L103" s="37">
        <v>1</v>
      </c>
      <c r="M103" s="37">
        <v>0.99998338456425995</v>
      </c>
      <c r="N103" s="37">
        <v>1</v>
      </c>
      <c r="O103" s="37">
        <v>0.99998338456425995</v>
      </c>
      <c r="P103" s="37">
        <v>0.99963446041372395</v>
      </c>
      <c r="Q103" s="37">
        <v>0.99664368198055897</v>
      </c>
      <c r="R103" s="37">
        <v>0.94658137409653498</v>
      </c>
      <c r="S103" s="37">
        <v>0</v>
      </c>
      <c r="T103" s="37">
        <v>0.94631552712469802</v>
      </c>
      <c r="U103" s="37">
        <v>0.67292514746199195</v>
      </c>
      <c r="V103" s="38">
        <v>5.8901719697598998E-2</v>
      </c>
      <c r="X103" s="23"/>
      <c r="Y103" s="23"/>
      <c r="Z103" s="23"/>
      <c r="AA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1:65" x14ac:dyDescent="0.25">
      <c r="A104" s="27" t="s">
        <v>108</v>
      </c>
      <c r="B104" s="37">
        <v>1</v>
      </c>
      <c r="C104" s="37">
        <v>1</v>
      </c>
      <c r="D104" s="37">
        <v>1</v>
      </c>
      <c r="E104" s="37">
        <v>0.99738466366774703</v>
      </c>
      <c r="F104" s="37">
        <v>0.97363740977089597</v>
      </c>
      <c r="G104" s="37">
        <v>0.96484987969452796</v>
      </c>
      <c r="H104" s="37">
        <v>0.99963385291348394</v>
      </c>
      <c r="I104" s="37">
        <v>0.99330473898943406</v>
      </c>
      <c r="J104" s="37">
        <v>0.98551103671932205</v>
      </c>
      <c r="K104" s="37">
        <v>0.95553928235171004</v>
      </c>
      <c r="L104" s="37">
        <v>1</v>
      </c>
      <c r="M104" s="37">
        <v>0.99963385291348394</v>
      </c>
      <c r="N104" s="37">
        <v>1</v>
      </c>
      <c r="O104" s="37">
        <v>0.99963385291348394</v>
      </c>
      <c r="P104" s="37">
        <v>0.99738466366774703</v>
      </c>
      <c r="Q104" s="37">
        <v>0.98545872999267703</v>
      </c>
      <c r="R104" s="37">
        <v>0.93519196568678697</v>
      </c>
      <c r="S104" s="37">
        <v>0.273616487080238</v>
      </c>
      <c r="T104" s="37">
        <v>0.93519196568678697</v>
      </c>
      <c r="U104" s="37">
        <v>0.24704466994455401</v>
      </c>
      <c r="V104" s="38">
        <v>8.2749241552463604E-2</v>
      </c>
      <c r="X104" s="23"/>
      <c r="Y104" s="23"/>
      <c r="Z104" s="23"/>
      <c r="AA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</row>
    <row r="105" spans="1:65" x14ac:dyDescent="0.25">
      <c r="A105" s="27" t="s">
        <v>109</v>
      </c>
      <c r="B105" s="38">
        <v>1</v>
      </c>
      <c r="C105" s="38">
        <v>1</v>
      </c>
      <c r="D105" s="38">
        <v>0.99997987360624696</v>
      </c>
      <c r="E105" s="38">
        <v>0.99780622308094802</v>
      </c>
      <c r="F105" s="38">
        <v>0.98275168055387796</v>
      </c>
      <c r="G105" s="38">
        <v>0.97967234230970401</v>
      </c>
      <c r="H105" s="38">
        <v>0.99975848327496597</v>
      </c>
      <c r="I105" s="38">
        <v>0.99498852795556003</v>
      </c>
      <c r="J105" s="38">
        <v>0.99084249084248999</v>
      </c>
      <c r="K105" s="38">
        <v>0.97717666948436099</v>
      </c>
      <c r="L105" s="38">
        <v>1</v>
      </c>
      <c r="M105" s="38">
        <v>0.99975848327496597</v>
      </c>
      <c r="N105" s="38">
        <v>1</v>
      </c>
      <c r="O105" s="38">
        <v>0.99975848327496597</v>
      </c>
      <c r="P105" s="38">
        <v>0.99780622308094802</v>
      </c>
      <c r="Q105" s="38">
        <v>0.99084249084248999</v>
      </c>
      <c r="R105" s="38">
        <v>0.95085134645574199</v>
      </c>
      <c r="S105" s="38">
        <v>0.44829529444914001</v>
      </c>
      <c r="T105" s="38">
        <v>0.95028780743066399</v>
      </c>
      <c r="U105" s="38">
        <v>0.50485046089441599</v>
      </c>
      <c r="V105" s="38">
        <v>4.9591434206818802E-2</v>
      </c>
      <c r="X105" s="23"/>
      <c r="Y105" s="23"/>
      <c r="Z105" s="23"/>
      <c r="AA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</row>
    <row r="106" spans="1:65" x14ac:dyDescent="0.25">
      <c r="A106" s="27" t="s">
        <v>110</v>
      </c>
      <c r="B106" s="38">
        <v>1</v>
      </c>
      <c r="C106" s="38">
        <v>1</v>
      </c>
      <c r="D106" s="38">
        <v>1</v>
      </c>
      <c r="E106" s="38">
        <v>0.99828319162851498</v>
      </c>
      <c r="F106" s="38">
        <v>0.99108894702419803</v>
      </c>
      <c r="G106" s="38">
        <v>0.99014879005886203</v>
      </c>
      <c r="H106" s="38">
        <v>0.99979561805101302</v>
      </c>
      <c r="I106" s="38">
        <v>0.99664813603662505</v>
      </c>
      <c r="J106" s="38">
        <v>0.99108894702419803</v>
      </c>
      <c r="K106" s="38">
        <v>0.98810497056899904</v>
      </c>
      <c r="L106" s="38">
        <v>1</v>
      </c>
      <c r="M106" s="38">
        <v>0.99979561805101302</v>
      </c>
      <c r="N106" s="38">
        <v>1</v>
      </c>
      <c r="O106" s="38">
        <v>0.99979561805101302</v>
      </c>
      <c r="P106" s="38">
        <v>0.99828319162851498</v>
      </c>
      <c r="Q106" s="38">
        <v>0.99108894702419803</v>
      </c>
      <c r="R106" s="38">
        <v>0.98373119686069299</v>
      </c>
      <c r="S106" s="38">
        <v>0</v>
      </c>
      <c r="T106" s="38">
        <v>0.98373119686069299</v>
      </c>
      <c r="U106" s="38">
        <v>0.56993950294310003</v>
      </c>
      <c r="V106" s="38">
        <v>7.5253433616742901E-2</v>
      </c>
    </row>
  </sheetData>
  <sortState xmlns:xlrd2="http://schemas.microsoft.com/office/spreadsheetml/2017/richdata2" ref="A8:U105">
    <sortCondition ref="A8"/>
  </sortState>
  <mergeCells count="5">
    <mergeCell ref="B2:J2"/>
    <mergeCell ref="H6:K6"/>
    <mergeCell ref="B6:G6"/>
    <mergeCell ref="L6:R6"/>
    <mergeCell ref="S6:V6"/>
  </mergeCells>
  <conditionalFormatting sqref="AT8:BM1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61"/>
  <sheetViews>
    <sheetView zoomScaleNormal="100" workbookViewId="0">
      <pane xSplit="1" ySplit="7" topLeftCell="B53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8.28515625" style="11" customWidth="1"/>
    <col min="2" max="3" width="9.140625" style="11"/>
    <col min="4" max="5" width="9.140625" style="11" customWidth="1"/>
    <col min="6" max="12" width="9.140625" style="11"/>
    <col min="13" max="13" width="9.7109375" style="11" customWidth="1"/>
    <col min="14" max="17" width="9.140625" style="11"/>
    <col min="18" max="18" width="11.85546875" style="11" bestFit="1" customWidth="1"/>
    <col min="19" max="19" width="11.7109375" style="11" customWidth="1"/>
    <col min="20" max="20" width="12.42578125" style="11" customWidth="1"/>
    <col min="21" max="21" width="12.7109375" style="11" customWidth="1"/>
    <col min="22" max="22" width="9.140625" style="11"/>
    <col min="23" max="43" width="9.140625" style="21"/>
    <col min="44" max="44" width="9.140625" style="15"/>
    <col min="45" max="45" width="15.42578125" style="15" customWidth="1"/>
    <col min="46" max="65" width="9.140625" style="15"/>
    <col min="66" max="16384" width="9.140625" style="11"/>
  </cols>
  <sheetData>
    <row r="1" spans="1:65" x14ac:dyDescent="0.25"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s="15" customFormat="1" x14ac:dyDescent="0.25">
      <c r="B3" s="45"/>
      <c r="C3" s="45"/>
      <c r="D3" s="45"/>
      <c r="E3" s="45"/>
      <c r="F3" s="45"/>
      <c r="G3" s="45"/>
      <c r="H3" s="45"/>
      <c r="I3" s="45"/>
      <c r="J3" s="4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65" x14ac:dyDescent="0.25">
      <c r="C4" s="15" t="str">
        <f>"I dette faneblad fremgår det eksempelvis at " &amp; TEXT('3. Virksomheder'!Q30,"0.0%") &amp; " af alle virksomheder i " &amp; TEXT('3. Virksomheder'!A29,"@") &amp; " i " &amp;  TEXT(Indholdsfortegnelse!$A$1,"@") &amp; " havde adgang til bredbånd med " &amp; TEXT('3. Virksomheder'!Q7,"0") &amp; " mbit/s download, samt at " &amp; TEXT('3. Virksomheder'!U24,"0.0%") &amp; " af alle virksomheder " &amp; TEXT('3. Virksomheder'!A23,"@") &amp; " i " &amp;  TEXT(Indholdsfortegnelse!$A$1,"@") &amp; " havde adgang til " &amp; TEXT('3. Virksomheder'!U7,"@")</f>
        <v>I dette faneblad fremgår det eksempelvis at 99% af alle virksomheder i Fredericia i 2026 havde adgang til bredbånd med 100/30 mbit/s download, samt at 25% af alle virksomheder Esbjerg i 2026 havde adgang til Kabel TV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x14ac:dyDescent="0.25"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s="21" customFormat="1" x14ac:dyDescent="0.25">
      <c r="A6" s="10" t="s">
        <v>121</v>
      </c>
      <c r="B6" s="54" t="s">
        <v>2</v>
      </c>
      <c r="C6" s="55"/>
      <c r="D6" s="55"/>
      <c r="E6" s="55"/>
      <c r="F6" s="55"/>
      <c r="G6" s="56"/>
      <c r="H6" s="54" t="s">
        <v>3</v>
      </c>
      <c r="I6" s="55"/>
      <c r="J6" s="55"/>
      <c r="K6" s="56"/>
      <c r="L6" s="54" t="s">
        <v>4</v>
      </c>
      <c r="M6" s="55"/>
      <c r="N6" s="55"/>
      <c r="O6" s="55"/>
      <c r="P6" s="55"/>
      <c r="Q6" s="55"/>
      <c r="R6" s="56"/>
      <c r="S6" s="54" t="s">
        <v>5</v>
      </c>
      <c r="T6" s="55"/>
      <c r="U6" s="55"/>
      <c r="V6" s="56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65" s="21" customFormat="1" x14ac:dyDescent="0.25">
      <c r="A7" s="13" t="s">
        <v>6</v>
      </c>
      <c r="B7" s="17">
        <v>2</v>
      </c>
      <c r="C7" s="17">
        <v>10</v>
      </c>
      <c r="D7" s="17">
        <v>30</v>
      </c>
      <c r="E7" s="17">
        <v>100</v>
      </c>
      <c r="F7" s="17">
        <v>500</v>
      </c>
      <c r="G7" s="17">
        <v>1000</v>
      </c>
      <c r="H7" s="17">
        <v>2</v>
      </c>
      <c r="I7" s="17">
        <v>10</v>
      </c>
      <c r="J7" s="17">
        <v>30</v>
      </c>
      <c r="K7" s="17">
        <v>100</v>
      </c>
      <c r="L7" s="17" t="s">
        <v>7</v>
      </c>
      <c r="M7" s="18" t="s">
        <v>8</v>
      </c>
      <c r="N7" s="18" t="s">
        <v>9</v>
      </c>
      <c r="O7" s="19" t="s">
        <v>10</v>
      </c>
      <c r="P7" s="20" t="s">
        <v>11</v>
      </c>
      <c r="Q7" s="17" t="s">
        <v>12</v>
      </c>
      <c r="R7" s="17" t="s">
        <v>124</v>
      </c>
      <c r="S7" s="17" t="s">
        <v>13</v>
      </c>
      <c r="T7" s="17" t="s">
        <v>14</v>
      </c>
      <c r="U7" s="17" t="s">
        <v>15</v>
      </c>
      <c r="V7" s="17" t="s">
        <v>16</v>
      </c>
    </row>
    <row r="8" spans="1:65" s="21" customFormat="1" x14ac:dyDescent="0.25">
      <c r="A8" s="27" t="s">
        <v>112</v>
      </c>
      <c r="B8" s="40">
        <v>1</v>
      </c>
      <c r="C8" s="41">
        <v>1</v>
      </c>
      <c r="D8" s="41">
        <v>1</v>
      </c>
      <c r="E8" s="41">
        <v>0.99888935165903003</v>
      </c>
      <c r="F8" s="41">
        <v>0.99444675829515405</v>
      </c>
      <c r="G8" s="41">
        <v>0.99319727891156395</v>
      </c>
      <c r="H8" s="41">
        <v>0.99986116895737798</v>
      </c>
      <c r="I8" s="41">
        <v>0.998056365403304</v>
      </c>
      <c r="J8" s="41">
        <v>0.99555740663612302</v>
      </c>
      <c r="K8" s="41">
        <v>0.98583923365264403</v>
      </c>
      <c r="L8" s="41">
        <v>1</v>
      </c>
      <c r="M8" s="41">
        <v>0.99986116895737798</v>
      </c>
      <c r="N8" s="41">
        <v>1</v>
      </c>
      <c r="O8" s="41">
        <v>0.99986116895737798</v>
      </c>
      <c r="P8" s="41">
        <v>0.99888935165903003</v>
      </c>
      <c r="Q8" s="41">
        <v>0.99444675829515405</v>
      </c>
      <c r="R8" s="41">
        <v>0.98084131611828396</v>
      </c>
      <c r="S8" s="41">
        <v>3.0403998334027401E-2</v>
      </c>
      <c r="T8" s="41">
        <v>0.98084131611828396</v>
      </c>
      <c r="U8" s="41">
        <v>0.25072886297376001</v>
      </c>
      <c r="V8" s="41">
        <v>0.100236012772455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s="21" customFormat="1" x14ac:dyDescent="0.25">
      <c r="A9" s="27" t="s">
        <v>113</v>
      </c>
      <c r="B9" s="40">
        <v>1</v>
      </c>
      <c r="C9" s="42">
        <v>1</v>
      </c>
      <c r="D9" s="42">
        <v>1</v>
      </c>
      <c r="E9" s="42">
        <v>0.99939713639788896</v>
      </c>
      <c r="F9" s="42">
        <v>0.99269027882441496</v>
      </c>
      <c r="G9" s="42">
        <v>0.98858327053504103</v>
      </c>
      <c r="H9" s="42">
        <v>1</v>
      </c>
      <c r="I9" s="42">
        <v>0.99868123587038404</v>
      </c>
      <c r="J9" s="42">
        <v>0.99336850037678903</v>
      </c>
      <c r="K9" s="42">
        <v>0.98425018839487499</v>
      </c>
      <c r="L9" s="42">
        <v>1</v>
      </c>
      <c r="M9" s="42">
        <v>1</v>
      </c>
      <c r="N9" s="42">
        <v>1</v>
      </c>
      <c r="O9" s="42">
        <v>1</v>
      </c>
      <c r="P9" s="42">
        <v>0.99939713639788896</v>
      </c>
      <c r="Q9" s="42">
        <v>0.99336850037678903</v>
      </c>
      <c r="R9" s="42">
        <v>0.97829691032403898</v>
      </c>
      <c r="S9" s="42">
        <v>0.143896006028636</v>
      </c>
      <c r="T9" s="42">
        <v>0.97829691032403898</v>
      </c>
      <c r="U9" s="42">
        <v>0.191409193669932</v>
      </c>
      <c r="V9" s="42">
        <v>0.124679728711379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s="21" customFormat="1" x14ac:dyDescent="0.25">
      <c r="A10" s="27" t="s">
        <v>114</v>
      </c>
      <c r="B10" s="40">
        <v>1</v>
      </c>
      <c r="C10" s="42">
        <v>1</v>
      </c>
      <c r="D10" s="42">
        <v>1</v>
      </c>
      <c r="E10" s="42">
        <v>0.99975793762859499</v>
      </c>
      <c r="F10" s="42">
        <v>0.99556218985758604</v>
      </c>
      <c r="G10" s="42">
        <v>0.99265744140073398</v>
      </c>
      <c r="H10" s="42">
        <v>1</v>
      </c>
      <c r="I10" s="42">
        <v>0.99977810949287904</v>
      </c>
      <c r="J10" s="42">
        <v>0.99580425222899105</v>
      </c>
      <c r="K10" s="42">
        <v>0.98704966312986597</v>
      </c>
      <c r="L10" s="42">
        <v>1</v>
      </c>
      <c r="M10" s="42">
        <v>1</v>
      </c>
      <c r="N10" s="42">
        <v>1</v>
      </c>
      <c r="O10" s="42">
        <v>1</v>
      </c>
      <c r="P10" s="42">
        <v>0.99989914067858099</v>
      </c>
      <c r="Q10" s="42">
        <v>0.99568322104328799</v>
      </c>
      <c r="R10" s="42">
        <v>0.98299511840884302</v>
      </c>
      <c r="S10" s="42">
        <v>1.2506555855892199E-3</v>
      </c>
      <c r="T10" s="42">
        <v>0.97250574898132003</v>
      </c>
      <c r="U10" s="42">
        <v>0.56725299552184605</v>
      </c>
      <c r="V10" s="42">
        <v>0.14771856214951301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s="21" customFormat="1" x14ac:dyDescent="0.25">
      <c r="A11" s="27" t="s">
        <v>111</v>
      </c>
      <c r="B11" s="40">
        <v>1</v>
      </c>
      <c r="C11" s="42">
        <v>1</v>
      </c>
      <c r="D11" s="42">
        <v>1</v>
      </c>
      <c r="E11" s="42">
        <v>0.99906629318394002</v>
      </c>
      <c r="F11" s="42">
        <v>0.99533146591970101</v>
      </c>
      <c r="G11" s="42">
        <v>0.99533146591970101</v>
      </c>
      <c r="H11" s="42">
        <v>1</v>
      </c>
      <c r="I11" s="42">
        <v>0.99813258636788005</v>
      </c>
      <c r="J11" s="42">
        <v>0.99533146591970101</v>
      </c>
      <c r="K11" s="42">
        <v>0.97945845004668497</v>
      </c>
      <c r="L11" s="42">
        <v>1</v>
      </c>
      <c r="M11" s="42">
        <v>1</v>
      </c>
      <c r="N11" s="42">
        <v>1</v>
      </c>
      <c r="O11" s="42">
        <v>1</v>
      </c>
      <c r="P11" s="42">
        <v>0.99906629318394002</v>
      </c>
      <c r="Q11" s="42">
        <v>0.99533146591970101</v>
      </c>
      <c r="R11" s="42">
        <v>0.96265172735760896</v>
      </c>
      <c r="S11" s="42">
        <v>0</v>
      </c>
      <c r="T11" s="42">
        <v>0.96265172735760896</v>
      </c>
      <c r="U11" s="42">
        <v>0.12044817927170801</v>
      </c>
      <c r="V11" s="42">
        <v>8.87021475256769E-2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s="21" customFormat="1" x14ac:dyDescent="0.25">
      <c r="A12" s="27" t="s">
        <v>17</v>
      </c>
      <c r="B12" s="40">
        <v>1</v>
      </c>
      <c r="C12" s="42">
        <v>1</v>
      </c>
      <c r="D12" s="42">
        <v>1</v>
      </c>
      <c r="E12" s="42">
        <v>1</v>
      </c>
      <c r="F12" s="42">
        <v>0.98555956678700296</v>
      </c>
      <c r="G12" s="42">
        <v>0.97722854762565903</v>
      </c>
      <c r="H12" s="42">
        <v>1</v>
      </c>
      <c r="I12" s="42">
        <v>1</v>
      </c>
      <c r="J12" s="42">
        <v>0.98555956678700296</v>
      </c>
      <c r="K12" s="42">
        <v>0.94084976395445696</v>
      </c>
      <c r="L12" s="42">
        <v>1</v>
      </c>
      <c r="M12" s="42">
        <v>1</v>
      </c>
      <c r="N12" s="42">
        <v>1</v>
      </c>
      <c r="O12" s="42">
        <v>1</v>
      </c>
      <c r="P12" s="42">
        <v>1</v>
      </c>
      <c r="Q12" s="42">
        <v>0.98555956678700296</v>
      </c>
      <c r="R12" s="42">
        <v>0.92724243265759498</v>
      </c>
      <c r="S12" s="42">
        <v>0</v>
      </c>
      <c r="T12" s="42">
        <v>0.92724243265759498</v>
      </c>
      <c r="U12" s="42">
        <v>0.31130241599555603</v>
      </c>
      <c r="V12" s="42">
        <v>0.320188836434323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s="21" customFormat="1" x14ac:dyDescent="0.25">
      <c r="A13" s="27" t="s">
        <v>18</v>
      </c>
      <c r="B13" s="40">
        <v>1</v>
      </c>
      <c r="C13" s="42">
        <v>1</v>
      </c>
      <c r="D13" s="42">
        <v>1</v>
      </c>
      <c r="E13" s="42">
        <v>1</v>
      </c>
      <c r="F13" s="42">
        <v>0.98720392050095196</v>
      </c>
      <c r="G13" s="42">
        <v>0.96351756057718396</v>
      </c>
      <c r="H13" s="42">
        <v>1</v>
      </c>
      <c r="I13" s="42">
        <v>1</v>
      </c>
      <c r="J13" s="42">
        <v>0.98720392050095196</v>
      </c>
      <c r="K13" s="42">
        <v>0.92948543424993102</v>
      </c>
      <c r="L13" s="42">
        <v>1</v>
      </c>
      <c r="M13" s="42">
        <v>1</v>
      </c>
      <c r="N13" s="42">
        <v>1</v>
      </c>
      <c r="O13" s="42">
        <v>1</v>
      </c>
      <c r="P13" s="42">
        <v>1</v>
      </c>
      <c r="Q13" s="42">
        <v>0.98720392050095196</v>
      </c>
      <c r="R13" s="42">
        <v>0.91260549959161397</v>
      </c>
      <c r="S13" s="42">
        <v>0</v>
      </c>
      <c r="T13" s="42">
        <v>0.91260549959161397</v>
      </c>
      <c r="U13" s="42">
        <v>0.16607677647699401</v>
      </c>
      <c r="V13" s="42">
        <v>5.0639803974952297E-2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s="21" customFormat="1" x14ac:dyDescent="0.25">
      <c r="A14" s="27" t="s">
        <v>19</v>
      </c>
      <c r="B14" s="40">
        <v>1</v>
      </c>
      <c r="C14" s="42">
        <v>1</v>
      </c>
      <c r="D14" s="42">
        <v>1</v>
      </c>
      <c r="E14" s="42">
        <v>0.99960199004975103</v>
      </c>
      <c r="F14" s="42">
        <v>0.98865671641790998</v>
      </c>
      <c r="G14" s="42">
        <v>0.98348258706467595</v>
      </c>
      <c r="H14" s="42">
        <v>0.99980099502487496</v>
      </c>
      <c r="I14" s="42">
        <v>0.99840796019900402</v>
      </c>
      <c r="J14" s="42">
        <v>0.98905472636815905</v>
      </c>
      <c r="K14" s="42">
        <v>0.97592039800995001</v>
      </c>
      <c r="L14" s="42">
        <v>1</v>
      </c>
      <c r="M14" s="42">
        <v>0.99980099502487496</v>
      </c>
      <c r="N14" s="42">
        <v>1</v>
      </c>
      <c r="O14" s="42">
        <v>0.99980099502487496</v>
      </c>
      <c r="P14" s="42">
        <v>0.99960199004975103</v>
      </c>
      <c r="Q14" s="42">
        <v>0.98905472636815905</v>
      </c>
      <c r="R14" s="42">
        <v>0.97114427860696495</v>
      </c>
      <c r="S14" s="42">
        <v>2.9850746268656699E-3</v>
      </c>
      <c r="T14" s="42">
        <v>0.97114427860696495</v>
      </c>
      <c r="U14" s="42">
        <v>0.251542288557213</v>
      </c>
      <c r="V14" s="42">
        <v>9.4129353233830801E-2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</row>
    <row r="15" spans="1:65" s="21" customFormat="1" x14ac:dyDescent="0.25">
      <c r="A15" s="27" t="s">
        <v>20</v>
      </c>
      <c r="B15" s="40">
        <v>1</v>
      </c>
      <c r="C15" s="42">
        <v>1</v>
      </c>
      <c r="D15" s="42">
        <v>1</v>
      </c>
      <c r="E15" s="42">
        <v>1</v>
      </c>
      <c r="F15" s="42">
        <v>0.98904420098224399</v>
      </c>
      <c r="G15" s="42">
        <v>0.97242160936909705</v>
      </c>
      <c r="H15" s="42">
        <v>1</v>
      </c>
      <c r="I15" s="42">
        <v>1</v>
      </c>
      <c r="J15" s="42">
        <v>0.98904420098224399</v>
      </c>
      <c r="K15" s="42">
        <v>0.94012089157536805</v>
      </c>
      <c r="L15" s="42">
        <v>1</v>
      </c>
      <c r="M15" s="42">
        <v>1</v>
      </c>
      <c r="N15" s="42">
        <v>1</v>
      </c>
      <c r="O15" s="42">
        <v>1</v>
      </c>
      <c r="P15" s="42">
        <v>1</v>
      </c>
      <c r="Q15" s="42">
        <v>0.98904420098224399</v>
      </c>
      <c r="R15" s="42">
        <v>0.90460899131091799</v>
      </c>
      <c r="S15" s="42">
        <v>0</v>
      </c>
      <c r="T15" s="42">
        <v>0.90460899131091799</v>
      </c>
      <c r="U15" s="42">
        <v>0.31224027200604398</v>
      </c>
      <c r="V15" s="42">
        <v>0.25028333962976901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</row>
    <row r="16" spans="1:65" s="21" customFormat="1" x14ac:dyDescent="0.25">
      <c r="A16" s="27" t="s">
        <v>21</v>
      </c>
      <c r="B16" s="40">
        <v>1</v>
      </c>
      <c r="C16" s="42">
        <v>1</v>
      </c>
      <c r="D16" s="42">
        <v>1</v>
      </c>
      <c r="E16" s="42">
        <v>0.99916573971078904</v>
      </c>
      <c r="F16" s="42">
        <v>0.99110122358175701</v>
      </c>
      <c r="G16" s="42">
        <v>0.98971078976640703</v>
      </c>
      <c r="H16" s="42">
        <v>1</v>
      </c>
      <c r="I16" s="42">
        <v>0.99860956618464902</v>
      </c>
      <c r="J16" s="42">
        <v>0.99110122358175701</v>
      </c>
      <c r="K16" s="42">
        <v>0.98581757508342605</v>
      </c>
      <c r="L16" s="42">
        <v>1</v>
      </c>
      <c r="M16" s="42">
        <v>1</v>
      </c>
      <c r="N16" s="42">
        <v>1</v>
      </c>
      <c r="O16" s="42">
        <v>1</v>
      </c>
      <c r="P16" s="42">
        <v>0.99916573971078904</v>
      </c>
      <c r="Q16" s="42">
        <v>0.99110122358175701</v>
      </c>
      <c r="R16" s="42">
        <v>0.98414905450500501</v>
      </c>
      <c r="S16" s="42">
        <v>0</v>
      </c>
      <c r="T16" s="42">
        <v>0.98414905450500501</v>
      </c>
      <c r="U16" s="42">
        <v>0.28698553948832001</v>
      </c>
      <c r="V16" s="42">
        <v>8.0645161290322495E-2</v>
      </c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</row>
    <row r="17" spans="1:65" s="21" customFormat="1" x14ac:dyDescent="0.25">
      <c r="A17" s="27" t="s">
        <v>22</v>
      </c>
      <c r="B17" s="40">
        <v>1</v>
      </c>
      <c r="C17" s="42">
        <v>1</v>
      </c>
      <c r="D17" s="42">
        <v>0.99980314960629901</v>
      </c>
      <c r="E17" s="42">
        <v>0.99271653543307004</v>
      </c>
      <c r="F17" s="42">
        <v>0.82322834645669196</v>
      </c>
      <c r="G17" s="42">
        <v>0.78779527559055096</v>
      </c>
      <c r="H17" s="42">
        <v>0.99901574803149595</v>
      </c>
      <c r="I17" s="42">
        <v>0.98228346456692905</v>
      </c>
      <c r="J17" s="42">
        <v>0.93602362204724399</v>
      </c>
      <c r="K17" s="42">
        <v>0.717913385826771</v>
      </c>
      <c r="L17" s="42">
        <v>1</v>
      </c>
      <c r="M17" s="42">
        <v>0.99901574803149595</v>
      </c>
      <c r="N17" s="42">
        <v>1</v>
      </c>
      <c r="O17" s="42">
        <v>0.99901574803149595</v>
      </c>
      <c r="P17" s="42">
        <v>0.99311023622047201</v>
      </c>
      <c r="Q17" s="42">
        <v>0.935826771653543</v>
      </c>
      <c r="R17" s="42">
        <v>0.70688976377952695</v>
      </c>
      <c r="S17" s="42">
        <v>0.25118110236220398</v>
      </c>
      <c r="T17" s="42">
        <v>0.70688976377952695</v>
      </c>
      <c r="U17" s="42">
        <v>3.5826771653543303E-2</v>
      </c>
      <c r="V17" s="42">
        <v>0.20177165354330701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</row>
    <row r="18" spans="1:65" s="21" customFormat="1" x14ac:dyDescent="0.25">
      <c r="A18" s="27" t="s">
        <v>23</v>
      </c>
      <c r="B18" s="40">
        <v>1</v>
      </c>
      <c r="C18" s="42">
        <v>1</v>
      </c>
      <c r="D18" s="42">
        <v>1</v>
      </c>
      <c r="E18" s="42">
        <v>1</v>
      </c>
      <c r="F18" s="42">
        <v>0.98987854251012097</v>
      </c>
      <c r="G18" s="42">
        <v>0.97494939271254999</v>
      </c>
      <c r="H18" s="42">
        <v>1</v>
      </c>
      <c r="I18" s="42">
        <v>1</v>
      </c>
      <c r="J18" s="42">
        <v>0.98987854251012097</v>
      </c>
      <c r="K18" s="42">
        <v>0.94686234817813697</v>
      </c>
      <c r="L18" s="42">
        <v>1</v>
      </c>
      <c r="M18" s="42">
        <v>1</v>
      </c>
      <c r="N18" s="42">
        <v>1</v>
      </c>
      <c r="O18" s="42">
        <v>1</v>
      </c>
      <c r="P18" s="42">
        <v>1</v>
      </c>
      <c r="Q18" s="42">
        <v>0.98987854251012097</v>
      </c>
      <c r="R18" s="42">
        <v>0.93775303643724595</v>
      </c>
      <c r="S18" s="42">
        <v>0</v>
      </c>
      <c r="T18" s="42">
        <v>0.93775303643724595</v>
      </c>
      <c r="U18" s="42">
        <v>0.42231781376518202</v>
      </c>
      <c r="V18" s="42">
        <v>0.238360323886639</v>
      </c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</row>
    <row r="19" spans="1:65" s="21" customFormat="1" x14ac:dyDescent="0.25">
      <c r="A19" s="27" t="s">
        <v>24</v>
      </c>
      <c r="B19" s="40">
        <v>1</v>
      </c>
      <c r="C19" s="42">
        <v>1</v>
      </c>
      <c r="D19" s="42">
        <v>1</v>
      </c>
      <c r="E19" s="42">
        <v>0.999071494893221</v>
      </c>
      <c r="F19" s="42">
        <v>0.99025069637883001</v>
      </c>
      <c r="G19" s="42">
        <v>0.98839368616527301</v>
      </c>
      <c r="H19" s="42">
        <v>0.99953574744661</v>
      </c>
      <c r="I19" s="42">
        <v>0.997910863509749</v>
      </c>
      <c r="J19" s="42">
        <v>0.99025069637883001</v>
      </c>
      <c r="K19" s="42">
        <v>0.98421541318477201</v>
      </c>
      <c r="L19" s="42">
        <v>1</v>
      </c>
      <c r="M19" s="42">
        <v>0.99953574744661</v>
      </c>
      <c r="N19" s="42">
        <v>1</v>
      </c>
      <c r="O19" s="42">
        <v>0.99953574744661</v>
      </c>
      <c r="P19" s="42">
        <v>0.999071494893221</v>
      </c>
      <c r="Q19" s="42">
        <v>0.99025069637883001</v>
      </c>
      <c r="R19" s="42">
        <v>0.97910863509749302</v>
      </c>
      <c r="S19" s="42">
        <v>0</v>
      </c>
      <c r="T19" s="42">
        <v>0.97910863509749302</v>
      </c>
      <c r="U19" s="42">
        <v>0.18430826369545</v>
      </c>
      <c r="V19" s="42">
        <v>4.8282265552460499E-2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</row>
    <row r="20" spans="1:65" s="21" customFormat="1" x14ac:dyDescent="0.25">
      <c r="A20" s="27" t="s">
        <v>123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</row>
    <row r="21" spans="1:65" s="21" customFormat="1" x14ac:dyDescent="0.25">
      <c r="A21" s="27" t="s">
        <v>25</v>
      </c>
      <c r="B21" s="40">
        <v>1</v>
      </c>
      <c r="C21" s="42">
        <v>1</v>
      </c>
      <c r="D21" s="42">
        <v>1</v>
      </c>
      <c r="E21" s="42">
        <v>1</v>
      </c>
      <c r="F21" s="42">
        <v>0.97505470459518495</v>
      </c>
      <c r="G21" s="42">
        <v>0.95010940919037101</v>
      </c>
      <c r="H21" s="42">
        <v>1</v>
      </c>
      <c r="I21" s="42">
        <v>1</v>
      </c>
      <c r="J21" s="42">
        <v>0.97505470459518495</v>
      </c>
      <c r="K21" s="42">
        <v>0.93216630196936501</v>
      </c>
      <c r="L21" s="42">
        <v>1</v>
      </c>
      <c r="M21" s="42">
        <v>1</v>
      </c>
      <c r="N21" s="42">
        <v>1</v>
      </c>
      <c r="O21" s="42">
        <v>1</v>
      </c>
      <c r="P21" s="42">
        <v>1</v>
      </c>
      <c r="Q21" s="42">
        <v>0.97505470459518495</v>
      </c>
      <c r="R21" s="42">
        <v>0.91247264770240699</v>
      </c>
      <c r="S21" s="42">
        <v>1.7943107221006501E-2</v>
      </c>
      <c r="T21" s="42">
        <v>0.90284463894967104</v>
      </c>
      <c r="U21" s="42">
        <v>0.50196936542669501</v>
      </c>
      <c r="V21" s="42">
        <v>0</v>
      </c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</row>
    <row r="22" spans="1:65" s="21" customFormat="1" x14ac:dyDescent="0.25">
      <c r="A22" s="27" t="s">
        <v>26</v>
      </c>
      <c r="B22" s="40">
        <v>1</v>
      </c>
      <c r="C22" s="42">
        <v>1</v>
      </c>
      <c r="D22" s="42">
        <v>1</v>
      </c>
      <c r="E22" s="42">
        <v>0.99960087806824904</v>
      </c>
      <c r="F22" s="42">
        <v>0.94771502694072995</v>
      </c>
      <c r="G22" s="42">
        <v>0.93254839353422403</v>
      </c>
      <c r="H22" s="42">
        <v>1</v>
      </c>
      <c r="I22" s="42">
        <v>0.99900219517062405</v>
      </c>
      <c r="J22" s="42">
        <v>0.95130712432648101</v>
      </c>
      <c r="K22" s="42">
        <v>0.90620634603871397</v>
      </c>
      <c r="L22" s="42">
        <v>1</v>
      </c>
      <c r="M22" s="42">
        <v>1</v>
      </c>
      <c r="N22" s="42">
        <v>1</v>
      </c>
      <c r="O22" s="42">
        <v>1</v>
      </c>
      <c r="P22" s="42">
        <v>0.99960087806824904</v>
      </c>
      <c r="Q22" s="42">
        <v>0.95130712432648101</v>
      </c>
      <c r="R22" s="42">
        <v>0.89443224905208496</v>
      </c>
      <c r="S22" s="42">
        <v>0</v>
      </c>
      <c r="T22" s="42">
        <v>0.89443224905208496</v>
      </c>
      <c r="U22" s="42">
        <v>0.33965276391937699</v>
      </c>
      <c r="V22" s="42">
        <v>8.94033127120335E-2</v>
      </c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65" s="21" customFormat="1" x14ac:dyDescent="0.25">
      <c r="A23" s="27" t="s">
        <v>27</v>
      </c>
      <c r="B23" s="40">
        <v>1</v>
      </c>
      <c r="C23" s="42">
        <v>1</v>
      </c>
      <c r="D23" s="42">
        <v>1</v>
      </c>
      <c r="E23" s="42">
        <v>0.99962597247157303</v>
      </c>
      <c r="F23" s="42">
        <v>0.99805505685218399</v>
      </c>
      <c r="G23" s="42">
        <v>0.99730700179533205</v>
      </c>
      <c r="H23" s="42">
        <v>1</v>
      </c>
      <c r="I23" s="42">
        <v>0.99940155595451796</v>
      </c>
      <c r="J23" s="42">
        <v>0.99805505685218399</v>
      </c>
      <c r="K23" s="42">
        <v>0.99521244763614602</v>
      </c>
      <c r="L23" s="42">
        <v>1</v>
      </c>
      <c r="M23" s="42">
        <v>1</v>
      </c>
      <c r="N23" s="42">
        <v>1</v>
      </c>
      <c r="O23" s="42">
        <v>1</v>
      </c>
      <c r="P23" s="42">
        <v>0.99962597247157303</v>
      </c>
      <c r="Q23" s="42">
        <v>0.99805505685218399</v>
      </c>
      <c r="R23" s="42">
        <v>0.99012567324955103</v>
      </c>
      <c r="S23" s="42">
        <v>0</v>
      </c>
      <c r="T23" s="42">
        <v>0.99012567324955103</v>
      </c>
      <c r="U23" s="42">
        <v>0.54705266307600198</v>
      </c>
      <c r="V23" s="42">
        <v>0.11430281268701301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</row>
    <row r="24" spans="1:65" s="21" customFormat="1" x14ac:dyDescent="0.25">
      <c r="A24" s="27" t="s">
        <v>28</v>
      </c>
      <c r="B24" s="40">
        <v>1</v>
      </c>
      <c r="C24" s="42">
        <v>1</v>
      </c>
      <c r="D24" s="42">
        <v>1</v>
      </c>
      <c r="E24" s="42">
        <v>0.99725526075022797</v>
      </c>
      <c r="F24" s="42">
        <v>0.989630985056419</v>
      </c>
      <c r="G24" s="42">
        <v>0.98658127477889601</v>
      </c>
      <c r="H24" s="42">
        <v>0.99939005794449498</v>
      </c>
      <c r="I24" s="42">
        <v>0.99542543458371402</v>
      </c>
      <c r="J24" s="42">
        <v>0.99024092711192402</v>
      </c>
      <c r="K24" s="42">
        <v>0.980329368709972</v>
      </c>
      <c r="L24" s="42">
        <v>1</v>
      </c>
      <c r="M24" s="42">
        <v>0.99939005794449498</v>
      </c>
      <c r="N24" s="42">
        <v>1</v>
      </c>
      <c r="O24" s="42">
        <v>0.99939005794449498</v>
      </c>
      <c r="P24" s="42">
        <v>0.99725526075022797</v>
      </c>
      <c r="Q24" s="42">
        <v>0.99024092711192402</v>
      </c>
      <c r="R24" s="42">
        <v>0.97865202805733398</v>
      </c>
      <c r="S24" s="42">
        <v>5.35224153705397E-2</v>
      </c>
      <c r="T24" s="42">
        <v>0.97865202805733398</v>
      </c>
      <c r="U24" s="42">
        <v>0.254650808173223</v>
      </c>
      <c r="V24" s="42">
        <v>7.6547727965843207E-2</v>
      </c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</row>
    <row r="25" spans="1:65" s="21" customFormat="1" x14ac:dyDescent="0.25">
      <c r="A25" s="27" t="s">
        <v>29</v>
      </c>
      <c r="B25" s="40">
        <v>1</v>
      </c>
      <c r="C25" s="42">
        <v>1</v>
      </c>
      <c r="D25" s="42">
        <v>1</v>
      </c>
      <c r="E25" s="42">
        <v>1</v>
      </c>
      <c r="F25" s="42">
        <v>0.99632352941176405</v>
      </c>
      <c r="G25" s="42">
        <v>0.82904411764705799</v>
      </c>
      <c r="H25" s="42">
        <v>1</v>
      </c>
      <c r="I25" s="42">
        <v>1</v>
      </c>
      <c r="J25" s="42">
        <v>0.99632352941176405</v>
      </c>
      <c r="K25" s="42">
        <v>0.86213235294117596</v>
      </c>
      <c r="L25" s="42">
        <v>1</v>
      </c>
      <c r="M25" s="42">
        <v>1</v>
      </c>
      <c r="N25" s="42">
        <v>1</v>
      </c>
      <c r="O25" s="42">
        <v>1</v>
      </c>
      <c r="P25" s="42">
        <v>1</v>
      </c>
      <c r="Q25" s="42">
        <v>0.99632352941176405</v>
      </c>
      <c r="R25" s="42">
        <v>0.71507352941176405</v>
      </c>
      <c r="S25" s="42">
        <v>0</v>
      </c>
      <c r="T25" s="42">
        <v>0.71507352941176405</v>
      </c>
      <c r="U25" s="42">
        <v>0.97610294117647001</v>
      </c>
      <c r="V25" s="42">
        <v>8.0882352941176405E-2</v>
      </c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</row>
    <row r="26" spans="1:65" s="21" customFormat="1" x14ac:dyDescent="0.25">
      <c r="A26" s="27" t="s">
        <v>30</v>
      </c>
      <c r="B26" s="40">
        <v>1</v>
      </c>
      <c r="C26" s="42">
        <v>1</v>
      </c>
      <c r="D26" s="42">
        <v>1</v>
      </c>
      <c r="E26" s="42">
        <v>0.99875776397515503</v>
      </c>
      <c r="F26" s="42">
        <v>0.98229813664596199</v>
      </c>
      <c r="G26" s="42">
        <v>0.97484472049689397</v>
      </c>
      <c r="H26" s="42">
        <v>1</v>
      </c>
      <c r="I26" s="42">
        <v>0.99503105590062102</v>
      </c>
      <c r="J26" s="42">
        <v>0.98431677018633501</v>
      </c>
      <c r="K26" s="42">
        <v>0.971894409937888</v>
      </c>
      <c r="L26" s="42">
        <v>1</v>
      </c>
      <c r="M26" s="42">
        <v>1</v>
      </c>
      <c r="N26" s="42">
        <v>1</v>
      </c>
      <c r="O26" s="42">
        <v>1</v>
      </c>
      <c r="P26" s="42">
        <v>0.99875776397515503</v>
      </c>
      <c r="Q26" s="42">
        <v>0.98400621118012399</v>
      </c>
      <c r="R26" s="42">
        <v>0.96226708074534095</v>
      </c>
      <c r="S26" s="42">
        <v>9.7515527950310502E-2</v>
      </c>
      <c r="T26" s="42">
        <v>0.96226708074534095</v>
      </c>
      <c r="U26" s="42">
        <v>0.249534161490683</v>
      </c>
      <c r="V26" s="42">
        <v>7.1583850931677004E-2</v>
      </c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</row>
    <row r="27" spans="1:65" s="21" customFormat="1" x14ac:dyDescent="0.25">
      <c r="A27" s="27" t="s">
        <v>31</v>
      </c>
      <c r="B27" s="40">
        <v>1</v>
      </c>
      <c r="C27" s="42">
        <v>1</v>
      </c>
      <c r="D27" s="42">
        <v>1</v>
      </c>
      <c r="E27" s="42">
        <v>0.99914401883158499</v>
      </c>
      <c r="F27" s="42">
        <v>0.98758827305799202</v>
      </c>
      <c r="G27" s="42">
        <v>0.98459233896854204</v>
      </c>
      <c r="H27" s="42">
        <v>1</v>
      </c>
      <c r="I27" s="42">
        <v>0.99550609886582397</v>
      </c>
      <c r="J27" s="42">
        <v>0.98780226835009599</v>
      </c>
      <c r="K27" s="42">
        <v>0.97967044725015995</v>
      </c>
      <c r="L27" s="42">
        <v>1</v>
      </c>
      <c r="M27" s="42">
        <v>1</v>
      </c>
      <c r="N27" s="42">
        <v>1</v>
      </c>
      <c r="O27" s="42">
        <v>1</v>
      </c>
      <c r="P27" s="42">
        <v>0.99914401883158499</v>
      </c>
      <c r="Q27" s="42">
        <v>0.98780226835009599</v>
      </c>
      <c r="R27" s="42">
        <v>0.96618874384763498</v>
      </c>
      <c r="S27" s="42">
        <v>0</v>
      </c>
      <c r="T27" s="42">
        <v>0.977316499037021</v>
      </c>
      <c r="U27" s="42">
        <v>0.23453884014551599</v>
      </c>
      <c r="V27" s="42">
        <v>8.6668093301947302E-2</v>
      </c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65" s="21" customFormat="1" x14ac:dyDescent="0.25">
      <c r="A28" s="27" t="s">
        <v>32</v>
      </c>
      <c r="B28" s="40">
        <v>1</v>
      </c>
      <c r="C28" s="42">
        <v>1</v>
      </c>
      <c r="D28" s="42">
        <v>1</v>
      </c>
      <c r="E28" s="42">
        <v>1</v>
      </c>
      <c r="F28" s="42">
        <v>0.96127294157265497</v>
      </c>
      <c r="G28" s="42">
        <v>0.94325644047819401</v>
      </c>
      <c r="H28" s="42">
        <v>1</v>
      </c>
      <c r="I28" s="42">
        <v>0.99915810742549205</v>
      </c>
      <c r="J28" s="42">
        <v>0.96295672672166999</v>
      </c>
      <c r="K28" s="42">
        <v>0.92692372453274896</v>
      </c>
      <c r="L28" s="42">
        <v>1</v>
      </c>
      <c r="M28" s="42">
        <v>1</v>
      </c>
      <c r="N28" s="42">
        <v>1</v>
      </c>
      <c r="O28" s="42">
        <v>1</v>
      </c>
      <c r="P28" s="42">
        <v>1</v>
      </c>
      <c r="Q28" s="42">
        <v>0.96295672672166999</v>
      </c>
      <c r="R28" s="42">
        <v>0.87758881966660995</v>
      </c>
      <c r="S28" s="42">
        <v>0</v>
      </c>
      <c r="T28" s="42">
        <v>0.87758881966660995</v>
      </c>
      <c r="U28" s="42">
        <v>0.282707526519616</v>
      </c>
      <c r="V28" s="42">
        <v>2.9129483077959199E-2</v>
      </c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65" s="21" customFormat="1" x14ac:dyDescent="0.25">
      <c r="A29" s="27" t="s">
        <v>33</v>
      </c>
      <c r="B29" s="40">
        <v>1</v>
      </c>
      <c r="C29" s="42">
        <v>1</v>
      </c>
      <c r="D29" s="42">
        <v>1</v>
      </c>
      <c r="E29" s="42">
        <v>1</v>
      </c>
      <c r="F29" s="42">
        <v>0.99618981641842697</v>
      </c>
      <c r="G29" s="42">
        <v>0.99289920332525095</v>
      </c>
      <c r="H29" s="42">
        <v>1</v>
      </c>
      <c r="I29" s="42">
        <v>1</v>
      </c>
      <c r="J29" s="42">
        <v>0.99688257706962202</v>
      </c>
      <c r="K29" s="42">
        <v>0.98112227225493498</v>
      </c>
      <c r="L29" s="42">
        <v>1</v>
      </c>
      <c r="M29" s="42">
        <v>1</v>
      </c>
      <c r="N29" s="42">
        <v>1</v>
      </c>
      <c r="O29" s="42">
        <v>1</v>
      </c>
      <c r="P29" s="42">
        <v>1</v>
      </c>
      <c r="Q29" s="42">
        <v>0.99688257706962202</v>
      </c>
      <c r="R29" s="42">
        <v>0.97280914444059496</v>
      </c>
      <c r="S29" s="42">
        <v>3.6369934187738102E-2</v>
      </c>
      <c r="T29" s="42">
        <v>0.97280914444059496</v>
      </c>
      <c r="U29" s="42">
        <v>0.54953238656044301</v>
      </c>
      <c r="V29" s="42">
        <v>0.13993765154139201</v>
      </c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65" s="21" customFormat="1" x14ac:dyDescent="0.25">
      <c r="A30" s="27" t="s">
        <v>34</v>
      </c>
      <c r="B30" s="40">
        <v>1</v>
      </c>
      <c r="C30" s="42">
        <v>1</v>
      </c>
      <c r="D30" s="42">
        <v>1</v>
      </c>
      <c r="E30" s="42">
        <v>1</v>
      </c>
      <c r="F30" s="42">
        <v>0.99308592364968595</v>
      </c>
      <c r="G30" s="42">
        <v>0.97973052830634599</v>
      </c>
      <c r="H30" s="42">
        <v>1</v>
      </c>
      <c r="I30" s="42">
        <v>1</v>
      </c>
      <c r="J30" s="42">
        <v>0.99308592364968595</v>
      </c>
      <c r="K30" s="42">
        <v>0.961824843399125</v>
      </c>
      <c r="L30" s="42">
        <v>1</v>
      </c>
      <c r="M30" s="42">
        <v>1</v>
      </c>
      <c r="N30" s="42">
        <v>1</v>
      </c>
      <c r="O30" s="42">
        <v>1</v>
      </c>
      <c r="P30" s="42">
        <v>1</v>
      </c>
      <c r="Q30" s="42">
        <v>0.99308592364968595</v>
      </c>
      <c r="R30" s="42">
        <v>0.84464011346176504</v>
      </c>
      <c r="S30" s="42">
        <v>0</v>
      </c>
      <c r="T30" s="42">
        <v>0.84464011346176504</v>
      </c>
      <c r="U30" s="42">
        <v>0.64425008864200395</v>
      </c>
      <c r="V30" s="42">
        <v>0.29281408816924698</v>
      </c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65" s="21" customFormat="1" x14ac:dyDescent="0.25">
      <c r="A31" s="27" t="s">
        <v>35</v>
      </c>
      <c r="B31" s="40">
        <v>1</v>
      </c>
      <c r="C31" s="42">
        <v>1</v>
      </c>
      <c r="D31" s="42">
        <v>1</v>
      </c>
      <c r="E31" s="42">
        <v>1</v>
      </c>
      <c r="F31" s="42">
        <v>1</v>
      </c>
      <c r="G31" s="42">
        <v>1</v>
      </c>
      <c r="H31" s="42">
        <v>1</v>
      </c>
      <c r="I31" s="42">
        <v>1</v>
      </c>
      <c r="J31" s="42">
        <v>1</v>
      </c>
      <c r="K31" s="42">
        <v>1</v>
      </c>
      <c r="L31" s="42">
        <v>1</v>
      </c>
      <c r="M31" s="42">
        <v>1</v>
      </c>
      <c r="N31" s="42">
        <v>1</v>
      </c>
      <c r="O31" s="42">
        <v>1</v>
      </c>
      <c r="P31" s="42">
        <v>1</v>
      </c>
      <c r="Q31" s="42">
        <v>1</v>
      </c>
      <c r="R31" s="42">
        <v>0.99985507246376804</v>
      </c>
      <c r="S31" s="42">
        <v>0</v>
      </c>
      <c r="T31" s="42">
        <v>0.99985507246376804</v>
      </c>
      <c r="U31" s="42">
        <v>0.49913043478260799</v>
      </c>
      <c r="V31" s="42">
        <v>8.4202898550724603E-2</v>
      </c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65" s="21" customFormat="1" x14ac:dyDescent="0.25">
      <c r="A32" s="27" t="s">
        <v>36</v>
      </c>
      <c r="B32" s="40">
        <v>1</v>
      </c>
      <c r="C32" s="42">
        <v>1</v>
      </c>
      <c r="D32" s="42">
        <v>1</v>
      </c>
      <c r="E32" s="42">
        <v>0.99656233037814301</v>
      </c>
      <c r="F32" s="42">
        <v>0.95892889451782104</v>
      </c>
      <c r="G32" s="42">
        <v>0.93305590736385002</v>
      </c>
      <c r="H32" s="42">
        <v>0.999819070019902</v>
      </c>
      <c r="I32" s="42">
        <v>0.99312466075628703</v>
      </c>
      <c r="J32" s="42">
        <v>0.96091912429889603</v>
      </c>
      <c r="K32" s="42">
        <v>0.90284060068753302</v>
      </c>
      <c r="L32" s="42">
        <v>1</v>
      </c>
      <c r="M32" s="42">
        <v>0.999819070019902</v>
      </c>
      <c r="N32" s="42">
        <v>1</v>
      </c>
      <c r="O32" s="42">
        <v>0.999819070019902</v>
      </c>
      <c r="P32" s="42">
        <v>0.99656233037814301</v>
      </c>
      <c r="Q32" s="42">
        <v>0.96091912429889603</v>
      </c>
      <c r="R32" s="42">
        <v>0.84204812737470502</v>
      </c>
      <c r="S32" s="42">
        <v>4.3423195223448504E-3</v>
      </c>
      <c r="T32" s="42">
        <v>0.84204812737470502</v>
      </c>
      <c r="U32" s="42">
        <v>0.39913153609553098</v>
      </c>
      <c r="V32" s="42">
        <v>0.110005427899402</v>
      </c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1:65" s="21" customFormat="1" x14ac:dyDescent="0.25">
      <c r="A33" s="27" t="s">
        <v>37</v>
      </c>
      <c r="B33" s="40">
        <v>1</v>
      </c>
      <c r="C33" s="42">
        <v>1</v>
      </c>
      <c r="D33" s="42">
        <v>1</v>
      </c>
      <c r="E33" s="42">
        <v>1</v>
      </c>
      <c r="F33" s="42">
        <v>0.97395640930919802</v>
      </c>
      <c r="G33" s="42">
        <v>0.95714813446619795</v>
      </c>
      <c r="H33" s="42">
        <v>1</v>
      </c>
      <c r="I33" s="42">
        <v>1</v>
      </c>
      <c r="J33" s="42">
        <v>0.974879940893978</v>
      </c>
      <c r="K33" s="42">
        <v>0.93165866272626496</v>
      </c>
      <c r="L33" s="42">
        <v>1</v>
      </c>
      <c r="M33" s="42">
        <v>1</v>
      </c>
      <c r="N33" s="42">
        <v>1</v>
      </c>
      <c r="O33" s="42">
        <v>1</v>
      </c>
      <c r="P33" s="42">
        <v>1</v>
      </c>
      <c r="Q33" s="42">
        <v>0.97432582194311002</v>
      </c>
      <c r="R33" s="42">
        <v>0.88123383819726597</v>
      </c>
      <c r="S33" s="42">
        <v>0</v>
      </c>
      <c r="T33" s="42">
        <v>0.88123383819726597</v>
      </c>
      <c r="U33" s="42">
        <v>0.394902105652013</v>
      </c>
      <c r="V33" s="42">
        <v>9.40155153306243E-2</v>
      </c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1:65" s="21" customFormat="1" x14ac:dyDescent="0.25">
      <c r="A34" s="27" t="s">
        <v>38</v>
      </c>
      <c r="B34" s="40">
        <v>1</v>
      </c>
      <c r="C34" s="42">
        <v>1</v>
      </c>
      <c r="D34" s="42">
        <v>1</v>
      </c>
      <c r="E34" s="42">
        <v>1</v>
      </c>
      <c r="F34" s="42">
        <v>0.99512586730890495</v>
      </c>
      <c r="G34" s="42">
        <v>0.98904753712942195</v>
      </c>
      <c r="H34" s="42">
        <v>1</v>
      </c>
      <c r="I34" s="42">
        <v>1</v>
      </c>
      <c r="J34" s="42">
        <v>0.99512586730890495</v>
      </c>
      <c r="K34" s="42">
        <v>0.97740696140833705</v>
      </c>
      <c r="L34" s="42">
        <v>1</v>
      </c>
      <c r="M34" s="42">
        <v>1</v>
      </c>
      <c r="N34" s="42">
        <v>1</v>
      </c>
      <c r="O34" s="42">
        <v>1</v>
      </c>
      <c r="P34" s="42">
        <v>1</v>
      </c>
      <c r="Q34" s="42">
        <v>0.99512586730890495</v>
      </c>
      <c r="R34" s="42">
        <v>0.91432995011181795</v>
      </c>
      <c r="S34" s="42">
        <v>0</v>
      </c>
      <c r="T34" s="42">
        <v>0.91432995011181795</v>
      </c>
      <c r="U34" s="42">
        <v>0.49836573198004402</v>
      </c>
      <c r="V34" s="42">
        <v>4.3179081369344501E-2</v>
      </c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1:65" s="21" customFormat="1" x14ac:dyDescent="0.25">
      <c r="A35" s="27" t="s">
        <v>39</v>
      </c>
      <c r="B35" s="40">
        <v>1</v>
      </c>
      <c r="C35" s="42">
        <v>1</v>
      </c>
      <c r="D35" s="42">
        <v>1</v>
      </c>
      <c r="E35" s="42">
        <v>1</v>
      </c>
      <c r="F35" s="42">
        <v>0.99577219597115096</v>
      </c>
      <c r="G35" s="42">
        <v>0.98632181049490097</v>
      </c>
      <c r="H35" s="42">
        <v>1</v>
      </c>
      <c r="I35" s="42">
        <v>1</v>
      </c>
      <c r="J35" s="42">
        <v>0.99577219597115096</v>
      </c>
      <c r="K35" s="42">
        <v>0.97264362098980295</v>
      </c>
      <c r="L35" s="42">
        <v>1</v>
      </c>
      <c r="M35" s="42">
        <v>1</v>
      </c>
      <c r="N35" s="42">
        <v>1</v>
      </c>
      <c r="O35" s="42">
        <v>1</v>
      </c>
      <c r="P35" s="42">
        <v>1</v>
      </c>
      <c r="Q35" s="42">
        <v>0.99577219597115096</v>
      </c>
      <c r="R35" s="42">
        <v>0.89654314847052896</v>
      </c>
      <c r="S35" s="42">
        <v>0</v>
      </c>
      <c r="T35" s="42">
        <v>0.89654314847052896</v>
      </c>
      <c r="U35" s="42">
        <v>0.46568017905993497</v>
      </c>
      <c r="V35" s="42">
        <v>0.10233772693359799</v>
      </c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1:65" s="21" customFormat="1" x14ac:dyDescent="0.25">
      <c r="A36" s="27" t="s">
        <v>40</v>
      </c>
      <c r="B36" s="40">
        <v>1</v>
      </c>
      <c r="C36" s="42">
        <v>1</v>
      </c>
      <c r="D36" s="42">
        <v>1</v>
      </c>
      <c r="E36" s="42">
        <v>1</v>
      </c>
      <c r="F36" s="42">
        <v>0.99392640228652995</v>
      </c>
      <c r="G36" s="42">
        <v>0.96677384780278597</v>
      </c>
      <c r="H36" s="42">
        <v>1</v>
      </c>
      <c r="I36" s="42">
        <v>1</v>
      </c>
      <c r="J36" s="42">
        <v>0.99428367274026397</v>
      </c>
      <c r="K36" s="42">
        <v>0.93211861379063898</v>
      </c>
      <c r="L36" s="42">
        <v>1</v>
      </c>
      <c r="M36" s="42">
        <v>1</v>
      </c>
      <c r="N36" s="42">
        <v>1</v>
      </c>
      <c r="O36" s="42">
        <v>1</v>
      </c>
      <c r="P36" s="42">
        <v>1</v>
      </c>
      <c r="Q36" s="42">
        <v>0.99428367274026397</v>
      </c>
      <c r="R36" s="42">
        <v>0.90568060021436203</v>
      </c>
      <c r="S36" s="42">
        <v>0</v>
      </c>
      <c r="T36" s="42">
        <v>0.90568060021436203</v>
      </c>
      <c r="U36" s="42">
        <v>0.253662022150768</v>
      </c>
      <c r="V36" s="42">
        <v>0.18042157913540499</v>
      </c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</row>
    <row r="37" spans="1:65" s="21" customFormat="1" x14ac:dyDescent="0.25">
      <c r="A37" s="27" t="s">
        <v>41</v>
      </c>
      <c r="B37" s="40">
        <v>1</v>
      </c>
      <c r="C37" s="42">
        <v>1</v>
      </c>
      <c r="D37" s="42">
        <v>1</v>
      </c>
      <c r="E37" s="42">
        <v>1</v>
      </c>
      <c r="F37" s="42">
        <v>0.97204773869346695</v>
      </c>
      <c r="G37" s="42">
        <v>0.95288944723617997</v>
      </c>
      <c r="H37" s="42">
        <v>1</v>
      </c>
      <c r="I37" s="42">
        <v>1</v>
      </c>
      <c r="J37" s="42">
        <v>0.98209798994974795</v>
      </c>
      <c r="K37" s="42">
        <v>0.94283919597989896</v>
      </c>
      <c r="L37" s="42">
        <v>1</v>
      </c>
      <c r="M37" s="42">
        <v>1</v>
      </c>
      <c r="N37" s="42">
        <v>1</v>
      </c>
      <c r="O37" s="42">
        <v>1</v>
      </c>
      <c r="P37" s="42">
        <v>1</v>
      </c>
      <c r="Q37" s="42">
        <v>0.98146984924623104</v>
      </c>
      <c r="R37" s="42">
        <v>0.90986180904522596</v>
      </c>
      <c r="S37" s="42">
        <v>0.120445979899497</v>
      </c>
      <c r="T37" s="42">
        <v>0.90687814070351702</v>
      </c>
      <c r="U37" s="42">
        <v>0.57945979899497402</v>
      </c>
      <c r="V37" s="42">
        <v>0.113536432160804</v>
      </c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</row>
    <row r="38" spans="1:65" s="21" customFormat="1" x14ac:dyDescent="0.25">
      <c r="A38" s="27" t="s">
        <v>42</v>
      </c>
      <c r="B38" s="40">
        <v>1</v>
      </c>
      <c r="C38" s="42">
        <v>1</v>
      </c>
      <c r="D38" s="42">
        <v>1</v>
      </c>
      <c r="E38" s="42">
        <v>0.99968987439913104</v>
      </c>
      <c r="F38" s="42">
        <v>0.96278492789579695</v>
      </c>
      <c r="G38" s="42">
        <v>0.94867421305628696</v>
      </c>
      <c r="H38" s="42">
        <v>1</v>
      </c>
      <c r="I38" s="42">
        <v>0.99720886959218402</v>
      </c>
      <c r="J38" s="42">
        <v>0.9632501162971</v>
      </c>
      <c r="K38" s="42">
        <v>0.90262056132733703</v>
      </c>
      <c r="L38" s="42">
        <v>1</v>
      </c>
      <c r="M38" s="42">
        <v>1</v>
      </c>
      <c r="N38" s="42">
        <v>1</v>
      </c>
      <c r="O38" s="42">
        <v>1</v>
      </c>
      <c r="P38" s="42">
        <v>0.99968987439913104</v>
      </c>
      <c r="Q38" s="42">
        <v>0.9632501162971</v>
      </c>
      <c r="R38" s="42">
        <v>0.88199720886959199</v>
      </c>
      <c r="S38" s="42">
        <v>0</v>
      </c>
      <c r="T38" s="42">
        <v>0.88199720886959199</v>
      </c>
      <c r="U38" s="42">
        <v>0.110559776709567</v>
      </c>
      <c r="V38" s="42">
        <v>4.2797332919832502E-2</v>
      </c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</row>
    <row r="39" spans="1:65" s="21" customFormat="1" x14ac:dyDescent="0.25">
      <c r="A39" s="27" t="s">
        <v>43</v>
      </c>
      <c r="B39" s="40">
        <v>1</v>
      </c>
      <c r="C39" s="42">
        <v>1</v>
      </c>
      <c r="D39" s="42">
        <v>1</v>
      </c>
      <c r="E39" s="42">
        <v>0.99655997606939795</v>
      </c>
      <c r="F39" s="42">
        <v>0.98040682022135806</v>
      </c>
      <c r="G39" s="42">
        <v>0.97801376009572205</v>
      </c>
      <c r="H39" s="42">
        <v>0.99925216871073796</v>
      </c>
      <c r="I39" s="42">
        <v>0.99177385581812705</v>
      </c>
      <c r="J39" s="42">
        <v>0.98489380795692405</v>
      </c>
      <c r="K39" s="42">
        <v>0.97502243493867702</v>
      </c>
      <c r="L39" s="42">
        <v>1</v>
      </c>
      <c r="M39" s="42">
        <v>0.99925216871073796</v>
      </c>
      <c r="N39" s="42">
        <v>1</v>
      </c>
      <c r="O39" s="42">
        <v>0.99925216871073796</v>
      </c>
      <c r="P39" s="42">
        <v>0.99715824110080697</v>
      </c>
      <c r="Q39" s="42">
        <v>0.98040682022135806</v>
      </c>
      <c r="R39" s="42">
        <v>0.97412503739156397</v>
      </c>
      <c r="S39" s="42">
        <v>0.11337122345198899</v>
      </c>
      <c r="T39" s="42">
        <v>0.97412503739156397</v>
      </c>
      <c r="U39" s="42">
        <v>0.28357762488782501</v>
      </c>
      <c r="V39" s="42">
        <v>8.4654501944361304E-2</v>
      </c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</row>
    <row r="40" spans="1:65" s="21" customFormat="1" x14ac:dyDescent="0.25">
      <c r="A40" s="27" t="s">
        <v>44</v>
      </c>
      <c r="B40" s="40">
        <v>1</v>
      </c>
      <c r="C40" s="42">
        <v>1</v>
      </c>
      <c r="D40" s="42">
        <v>1</v>
      </c>
      <c r="E40" s="42">
        <v>0.99983883964544695</v>
      </c>
      <c r="F40" s="42">
        <v>0.99806607574536599</v>
      </c>
      <c r="G40" s="42">
        <v>0.99677679290894405</v>
      </c>
      <c r="H40" s="42">
        <v>1</v>
      </c>
      <c r="I40" s="42">
        <v>0.99967767929089402</v>
      </c>
      <c r="J40" s="42">
        <v>0.99822723609991904</v>
      </c>
      <c r="K40" s="42">
        <v>0.99484286865431104</v>
      </c>
      <c r="L40" s="42">
        <v>1</v>
      </c>
      <c r="M40" s="42">
        <v>1</v>
      </c>
      <c r="N40" s="42">
        <v>1</v>
      </c>
      <c r="O40" s="42">
        <v>1</v>
      </c>
      <c r="P40" s="42">
        <v>0.99983883964544695</v>
      </c>
      <c r="Q40" s="42">
        <v>0.99822723609991904</v>
      </c>
      <c r="R40" s="42">
        <v>0.99145850120870205</v>
      </c>
      <c r="S40" s="42">
        <v>0</v>
      </c>
      <c r="T40" s="42">
        <v>0.99145850120870205</v>
      </c>
      <c r="U40" s="42">
        <v>0.36599516518936298</v>
      </c>
      <c r="V40" s="42">
        <v>8.2836422240128896E-2</v>
      </c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s="21" customFormat="1" x14ac:dyDescent="0.25">
      <c r="A41" s="27" t="s">
        <v>45</v>
      </c>
      <c r="B41" s="40">
        <v>1</v>
      </c>
      <c r="C41" s="42">
        <v>1</v>
      </c>
      <c r="D41" s="42">
        <v>1</v>
      </c>
      <c r="E41" s="42">
        <v>1</v>
      </c>
      <c r="F41" s="42">
        <v>0.96075085324232001</v>
      </c>
      <c r="G41" s="42">
        <v>0.93458475540386798</v>
      </c>
      <c r="H41" s="42">
        <v>1</v>
      </c>
      <c r="I41" s="42">
        <v>1</v>
      </c>
      <c r="J41" s="42">
        <v>0.96131968145619995</v>
      </c>
      <c r="K41" s="42">
        <v>0.89590443686006804</v>
      </c>
      <c r="L41" s="42">
        <v>1</v>
      </c>
      <c r="M41" s="42">
        <v>1</v>
      </c>
      <c r="N41" s="42">
        <v>1</v>
      </c>
      <c r="O41" s="42">
        <v>1</v>
      </c>
      <c r="P41" s="42">
        <v>1</v>
      </c>
      <c r="Q41" s="42">
        <v>0.96131968145619995</v>
      </c>
      <c r="R41" s="42">
        <v>0.86461888509670004</v>
      </c>
      <c r="S41" s="42">
        <v>0</v>
      </c>
      <c r="T41" s="42">
        <v>0.86461888509670004</v>
      </c>
      <c r="U41" s="42">
        <v>0.51564277588168295</v>
      </c>
      <c r="V41" s="42">
        <v>9.3572241183162597E-2</v>
      </c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s="21" customFormat="1" x14ac:dyDescent="0.25">
      <c r="A42" s="27" t="s">
        <v>46</v>
      </c>
      <c r="B42" s="40">
        <v>1</v>
      </c>
      <c r="C42" s="42">
        <v>1</v>
      </c>
      <c r="D42" s="42">
        <v>1</v>
      </c>
      <c r="E42" s="42">
        <v>0.99756516757376101</v>
      </c>
      <c r="F42" s="42">
        <v>0.978945860784875</v>
      </c>
      <c r="G42" s="42">
        <v>0.97751360641649898</v>
      </c>
      <c r="H42" s="42">
        <v>0.99971354912632404</v>
      </c>
      <c r="I42" s="42">
        <v>0.989830993984531</v>
      </c>
      <c r="J42" s="42">
        <v>0.978945860784875</v>
      </c>
      <c r="K42" s="42">
        <v>0.97536522486393495</v>
      </c>
      <c r="L42" s="42">
        <v>1</v>
      </c>
      <c r="M42" s="42">
        <v>0.99971354912632404</v>
      </c>
      <c r="N42" s="42">
        <v>1</v>
      </c>
      <c r="O42" s="42">
        <v>0.99971354912632404</v>
      </c>
      <c r="P42" s="42">
        <v>0.99756516757376101</v>
      </c>
      <c r="Q42" s="42">
        <v>0.978945860784875</v>
      </c>
      <c r="R42" s="42">
        <v>0.96362073904325396</v>
      </c>
      <c r="S42" s="42">
        <v>0</v>
      </c>
      <c r="T42" s="42">
        <v>0.96362073904325396</v>
      </c>
      <c r="U42" s="42">
        <v>0.36866227441993599</v>
      </c>
      <c r="V42" s="42">
        <v>7.0180464050415295E-2</v>
      </c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s="21" customFormat="1" x14ac:dyDescent="0.25">
      <c r="A43" s="27" t="s">
        <v>47</v>
      </c>
      <c r="B43" s="40">
        <v>1</v>
      </c>
      <c r="C43" s="42">
        <v>1</v>
      </c>
      <c r="D43" s="42">
        <v>1</v>
      </c>
      <c r="E43" s="42">
        <v>1</v>
      </c>
      <c r="F43" s="42">
        <v>0.96933115823817195</v>
      </c>
      <c r="G43" s="42">
        <v>0.95008156606851502</v>
      </c>
      <c r="H43" s="42">
        <v>1</v>
      </c>
      <c r="I43" s="42">
        <v>0.99815116911364798</v>
      </c>
      <c r="J43" s="42">
        <v>0.97063621533442002</v>
      </c>
      <c r="K43" s="42">
        <v>0.92452419793365903</v>
      </c>
      <c r="L43" s="42">
        <v>1</v>
      </c>
      <c r="M43" s="42">
        <v>1</v>
      </c>
      <c r="N43" s="42">
        <v>1</v>
      </c>
      <c r="O43" s="42">
        <v>1</v>
      </c>
      <c r="P43" s="42">
        <v>1</v>
      </c>
      <c r="Q43" s="42">
        <v>0.97052746057640005</v>
      </c>
      <c r="R43" s="42">
        <v>0.85405111473626905</v>
      </c>
      <c r="S43" s="42">
        <v>0</v>
      </c>
      <c r="T43" s="42">
        <v>0.85405111473626905</v>
      </c>
      <c r="U43" s="42">
        <v>0.49722675367047298</v>
      </c>
      <c r="V43" s="42">
        <v>6.9820554649265898E-2</v>
      </c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s="21" customFormat="1" x14ac:dyDescent="0.25">
      <c r="A44" s="27" t="s">
        <v>48</v>
      </c>
      <c r="B44" s="40">
        <v>1</v>
      </c>
      <c r="C44" s="42">
        <v>1</v>
      </c>
      <c r="D44" s="42">
        <v>1</v>
      </c>
      <c r="E44" s="42">
        <v>1</v>
      </c>
      <c r="F44" s="42">
        <v>0.99424385138670801</v>
      </c>
      <c r="G44" s="42">
        <v>0.98194662480376704</v>
      </c>
      <c r="H44" s="42">
        <v>1</v>
      </c>
      <c r="I44" s="42">
        <v>1</v>
      </c>
      <c r="J44" s="42">
        <v>0.99450549450549397</v>
      </c>
      <c r="K44" s="42">
        <v>0.95630559916274205</v>
      </c>
      <c r="L44" s="42">
        <v>1</v>
      </c>
      <c r="M44" s="42">
        <v>1</v>
      </c>
      <c r="N44" s="42">
        <v>1</v>
      </c>
      <c r="O44" s="42">
        <v>1</v>
      </c>
      <c r="P44" s="42">
        <v>1</v>
      </c>
      <c r="Q44" s="42">
        <v>0.99450549450549397</v>
      </c>
      <c r="R44" s="42">
        <v>0.92543171114599598</v>
      </c>
      <c r="S44" s="42">
        <v>0</v>
      </c>
      <c r="T44" s="42">
        <v>0.92543171114599598</v>
      </c>
      <c r="U44" s="42">
        <v>0.19937205651491299</v>
      </c>
      <c r="V44" s="42">
        <v>0.278126635269492</v>
      </c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s="21" customFormat="1" x14ac:dyDescent="0.25">
      <c r="A45" s="27" t="s">
        <v>49</v>
      </c>
      <c r="B45" s="40">
        <v>1</v>
      </c>
      <c r="C45" s="42">
        <v>1</v>
      </c>
      <c r="D45" s="42">
        <v>1</v>
      </c>
      <c r="E45" s="42">
        <v>0.99597403664448203</v>
      </c>
      <c r="F45" s="42">
        <v>0.97329718182565095</v>
      </c>
      <c r="G45" s="42">
        <v>0.96877824336537599</v>
      </c>
      <c r="H45" s="42">
        <v>0.99958918741270197</v>
      </c>
      <c r="I45" s="42">
        <v>0.99079779804453205</v>
      </c>
      <c r="J45" s="42">
        <v>0.97395448196532697</v>
      </c>
      <c r="K45" s="42">
        <v>0.962698217073371</v>
      </c>
      <c r="L45" s="42">
        <v>1</v>
      </c>
      <c r="M45" s="42">
        <v>0.99958918741270197</v>
      </c>
      <c r="N45" s="42">
        <v>1</v>
      </c>
      <c r="O45" s="42">
        <v>0.99958918741270197</v>
      </c>
      <c r="P45" s="42">
        <v>0.99597403664448203</v>
      </c>
      <c r="Q45" s="42">
        <v>0.97395448196532697</v>
      </c>
      <c r="R45" s="42">
        <v>0.95522142798455301</v>
      </c>
      <c r="S45" s="42">
        <v>3.3686632158409298E-3</v>
      </c>
      <c r="T45" s="42">
        <v>0.95522142798455301</v>
      </c>
      <c r="U45" s="42">
        <v>0.284693122997288</v>
      </c>
      <c r="V45" s="42">
        <v>9.1857694519760003E-2</v>
      </c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s="21" customFormat="1" x14ac:dyDescent="0.25">
      <c r="A46" s="27" t="s">
        <v>50</v>
      </c>
      <c r="B46" s="40">
        <v>1</v>
      </c>
      <c r="C46" s="42">
        <v>1</v>
      </c>
      <c r="D46" s="42">
        <v>1</v>
      </c>
      <c r="E46" s="42">
        <v>0.99959061135371097</v>
      </c>
      <c r="F46" s="42">
        <v>0.95032751091703005</v>
      </c>
      <c r="G46" s="42">
        <v>0.93026746724890796</v>
      </c>
      <c r="H46" s="42">
        <v>1</v>
      </c>
      <c r="I46" s="42">
        <v>0.99849890829694299</v>
      </c>
      <c r="J46" s="42">
        <v>0.95100982532750999</v>
      </c>
      <c r="K46" s="42">
        <v>0.90515829694323102</v>
      </c>
      <c r="L46" s="42">
        <v>1</v>
      </c>
      <c r="M46" s="42">
        <v>1</v>
      </c>
      <c r="N46" s="42">
        <v>1</v>
      </c>
      <c r="O46" s="42">
        <v>1</v>
      </c>
      <c r="P46" s="42">
        <v>0.99959061135371097</v>
      </c>
      <c r="Q46" s="42">
        <v>0.95100982532750999</v>
      </c>
      <c r="R46" s="42">
        <v>0.88236899563318705</v>
      </c>
      <c r="S46" s="42">
        <v>0</v>
      </c>
      <c r="T46" s="42">
        <v>0.88236899563318705</v>
      </c>
      <c r="U46" s="42">
        <v>0.26105349344978102</v>
      </c>
      <c r="V46" s="42">
        <v>0.116812227074235</v>
      </c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s="21" customFormat="1" x14ac:dyDescent="0.25">
      <c r="A47" s="27" t="s">
        <v>51</v>
      </c>
      <c r="B47" s="40">
        <v>1</v>
      </c>
      <c r="C47" s="42">
        <v>1</v>
      </c>
      <c r="D47" s="42">
        <v>1</v>
      </c>
      <c r="E47" s="42">
        <v>0.99974886991461498</v>
      </c>
      <c r="F47" s="42">
        <v>0.99799095931692605</v>
      </c>
      <c r="G47" s="42">
        <v>0.99761426418884902</v>
      </c>
      <c r="H47" s="42">
        <v>1</v>
      </c>
      <c r="I47" s="42">
        <v>0.99937217478653895</v>
      </c>
      <c r="J47" s="42">
        <v>0.99799095931692605</v>
      </c>
      <c r="K47" s="42">
        <v>0.99623304871923601</v>
      </c>
      <c r="L47" s="42">
        <v>1</v>
      </c>
      <c r="M47" s="42">
        <v>1</v>
      </c>
      <c r="N47" s="42">
        <v>1</v>
      </c>
      <c r="O47" s="42">
        <v>1</v>
      </c>
      <c r="P47" s="42">
        <v>0.99974886991461498</v>
      </c>
      <c r="Q47" s="42">
        <v>0.99799095931692605</v>
      </c>
      <c r="R47" s="42">
        <v>0.99246609743847303</v>
      </c>
      <c r="S47" s="42">
        <v>5.02260170768458E-4</v>
      </c>
      <c r="T47" s="42">
        <v>0.99246609743847303</v>
      </c>
      <c r="U47" s="42">
        <v>0.459442491210447</v>
      </c>
      <c r="V47" s="42">
        <v>6.3159216474133598E-2</v>
      </c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s="21" customFormat="1" x14ac:dyDescent="0.25">
      <c r="A48" s="27" t="s">
        <v>52</v>
      </c>
      <c r="B48" s="40">
        <v>1</v>
      </c>
      <c r="C48" s="42">
        <v>1</v>
      </c>
      <c r="D48" s="42">
        <v>1</v>
      </c>
      <c r="E48" s="42">
        <v>1</v>
      </c>
      <c r="F48" s="42">
        <v>0.95862619808306704</v>
      </c>
      <c r="G48" s="42">
        <v>0.94616613418530304</v>
      </c>
      <c r="H48" s="42">
        <v>1</v>
      </c>
      <c r="I48" s="42">
        <v>0.99984025559105405</v>
      </c>
      <c r="J48" s="42">
        <v>0.96070287539936094</v>
      </c>
      <c r="K48" s="42">
        <v>0.93290734824281096</v>
      </c>
      <c r="L48" s="42">
        <v>1</v>
      </c>
      <c r="M48" s="42">
        <v>1</v>
      </c>
      <c r="N48" s="42">
        <v>1</v>
      </c>
      <c r="O48" s="42">
        <v>1</v>
      </c>
      <c r="P48" s="42">
        <v>1</v>
      </c>
      <c r="Q48" s="42">
        <v>0.96070287539936094</v>
      </c>
      <c r="R48" s="42">
        <v>0.91293929712459998</v>
      </c>
      <c r="S48" s="42">
        <v>0</v>
      </c>
      <c r="T48" s="42">
        <v>0.91293929712459998</v>
      </c>
      <c r="U48" s="42">
        <v>0.24984025559105399</v>
      </c>
      <c r="V48" s="42">
        <v>0.13386581469648501</v>
      </c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s="21" customFormat="1" x14ac:dyDescent="0.25">
      <c r="A49" s="27" t="s">
        <v>53</v>
      </c>
      <c r="B49" s="40">
        <v>1</v>
      </c>
      <c r="C49" s="42">
        <v>1</v>
      </c>
      <c r="D49" s="42">
        <v>1</v>
      </c>
      <c r="E49" s="42">
        <v>0.99925563589961697</v>
      </c>
      <c r="F49" s="42">
        <v>0.98287962569119502</v>
      </c>
      <c r="G49" s="42">
        <v>0.96926839642705198</v>
      </c>
      <c r="H49" s="42">
        <v>0.999893662271373</v>
      </c>
      <c r="I49" s="42">
        <v>0.99595916631220704</v>
      </c>
      <c r="J49" s="42">
        <v>0.98426201616333397</v>
      </c>
      <c r="K49" s="42">
        <v>0.95438111441939599</v>
      </c>
      <c r="L49" s="42">
        <v>1</v>
      </c>
      <c r="M49" s="42">
        <v>0.999893662271373</v>
      </c>
      <c r="N49" s="42">
        <v>1</v>
      </c>
      <c r="O49" s="42">
        <v>0.999893662271373</v>
      </c>
      <c r="P49" s="42">
        <v>0.99925563589961697</v>
      </c>
      <c r="Q49" s="42">
        <v>0.98426201616333397</v>
      </c>
      <c r="R49" s="42">
        <v>0.94172692471288799</v>
      </c>
      <c r="S49" s="42">
        <v>5.2424500212675397E-2</v>
      </c>
      <c r="T49" s="42">
        <v>0.94172692471288799</v>
      </c>
      <c r="U49" s="42">
        <v>0.22075712462781699</v>
      </c>
      <c r="V49" s="42">
        <v>0.112611654615057</v>
      </c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s="21" customFormat="1" x14ac:dyDescent="0.25">
      <c r="A50" s="27" t="s">
        <v>54</v>
      </c>
      <c r="B50" s="40">
        <v>1</v>
      </c>
      <c r="C50" s="42">
        <v>1</v>
      </c>
      <c r="D50" s="42">
        <v>1</v>
      </c>
      <c r="E50" s="42">
        <v>0.99855533082923997</v>
      </c>
      <c r="F50" s="42">
        <v>0.97255128575556105</v>
      </c>
      <c r="G50" s="42">
        <v>0.95983819705287399</v>
      </c>
      <c r="H50" s="42">
        <v>0.99971106616584804</v>
      </c>
      <c r="I50" s="42">
        <v>0.99422132331696</v>
      </c>
      <c r="J50" s="42">
        <v>0.97341808725801704</v>
      </c>
      <c r="K50" s="42">
        <v>0.92661080612539704</v>
      </c>
      <c r="L50" s="42">
        <v>1</v>
      </c>
      <c r="M50" s="42">
        <v>0.99971106616584804</v>
      </c>
      <c r="N50" s="42">
        <v>1</v>
      </c>
      <c r="O50" s="42">
        <v>0.99971106616584804</v>
      </c>
      <c r="P50" s="42">
        <v>0.99869979774631601</v>
      </c>
      <c r="Q50" s="42">
        <v>0.97341808725801704</v>
      </c>
      <c r="R50" s="42">
        <v>0.90783010690551802</v>
      </c>
      <c r="S50" s="42">
        <v>6.0676105171915597E-3</v>
      </c>
      <c r="T50" s="42">
        <v>0.90783010690551802</v>
      </c>
      <c r="U50" s="42">
        <v>0.27390927477607602</v>
      </c>
      <c r="V50" s="42">
        <v>0.119040739670615</v>
      </c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s="21" customFormat="1" x14ac:dyDescent="0.25">
      <c r="A51" s="27" t="s">
        <v>55</v>
      </c>
      <c r="B51" s="40">
        <v>1</v>
      </c>
      <c r="C51" s="42">
        <v>1</v>
      </c>
      <c r="D51" s="42">
        <v>1</v>
      </c>
      <c r="E51" s="42">
        <v>0.99781181619255999</v>
      </c>
      <c r="F51" s="42">
        <v>0.98121808898614105</v>
      </c>
      <c r="G51" s="42">
        <v>0.97556528081692095</v>
      </c>
      <c r="H51" s="42">
        <v>0.99981765134938005</v>
      </c>
      <c r="I51" s="42">
        <v>0.99188548504741003</v>
      </c>
      <c r="J51" s="42">
        <v>0.98140043763676099</v>
      </c>
      <c r="K51" s="42">
        <v>0.97082421590080203</v>
      </c>
      <c r="L51" s="42">
        <v>1</v>
      </c>
      <c r="M51" s="42">
        <v>0.99981765134938005</v>
      </c>
      <c r="N51" s="42">
        <v>1</v>
      </c>
      <c r="O51" s="42">
        <v>0.99981765134938005</v>
      </c>
      <c r="P51" s="42">
        <v>0.99781181619255999</v>
      </c>
      <c r="Q51" s="42">
        <v>0.98140043763676099</v>
      </c>
      <c r="R51" s="42">
        <v>0.95924507658643299</v>
      </c>
      <c r="S51" s="42">
        <v>0</v>
      </c>
      <c r="T51" s="42">
        <v>0.95924507658643299</v>
      </c>
      <c r="U51" s="42">
        <v>0.54613420860685602</v>
      </c>
      <c r="V51" s="42">
        <v>0.104121079504011</v>
      </c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s="21" customFormat="1" x14ac:dyDescent="0.25">
      <c r="A52" s="27" t="s">
        <v>56</v>
      </c>
      <c r="B52" s="40">
        <v>1</v>
      </c>
      <c r="C52" s="42">
        <v>1</v>
      </c>
      <c r="D52" s="42">
        <v>1</v>
      </c>
      <c r="E52" s="42">
        <v>0.99980879541108902</v>
      </c>
      <c r="F52" s="42">
        <v>0.98470363288718898</v>
      </c>
      <c r="G52" s="42">
        <v>0.97877629063097504</v>
      </c>
      <c r="H52" s="42">
        <v>1</v>
      </c>
      <c r="I52" s="42">
        <v>0.99808795411089801</v>
      </c>
      <c r="J52" s="42">
        <v>0.98527724665391903</v>
      </c>
      <c r="K52" s="42">
        <v>0.967304015296367</v>
      </c>
      <c r="L52" s="42">
        <v>1</v>
      </c>
      <c r="M52" s="42">
        <v>1</v>
      </c>
      <c r="N52" s="42">
        <v>1</v>
      </c>
      <c r="O52" s="42">
        <v>1</v>
      </c>
      <c r="P52" s="42">
        <v>0.99980879541108902</v>
      </c>
      <c r="Q52" s="42">
        <v>0.98527724665391903</v>
      </c>
      <c r="R52" s="42">
        <v>0.90573613766730399</v>
      </c>
      <c r="S52" s="42">
        <v>0</v>
      </c>
      <c r="T52" s="42">
        <v>0.90573613766730399</v>
      </c>
      <c r="U52" s="42">
        <v>0.32390057361376601</v>
      </c>
      <c r="V52" s="42">
        <v>0.13919694072657701</v>
      </c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s="21" customFormat="1" x14ac:dyDescent="0.25">
      <c r="A53" s="27" t="s">
        <v>57</v>
      </c>
      <c r="B53" s="42">
        <v>1</v>
      </c>
      <c r="C53" s="42">
        <v>1</v>
      </c>
      <c r="D53" s="42">
        <v>1</v>
      </c>
      <c r="E53" s="42">
        <v>1</v>
      </c>
      <c r="F53" s="42">
        <v>0.99508391252754702</v>
      </c>
      <c r="G53" s="42">
        <v>0.98287845397524998</v>
      </c>
      <c r="H53" s="42">
        <v>1</v>
      </c>
      <c r="I53" s="42">
        <v>1</v>
      </c>
      <c r="J53" s="42">
        <v>0.99508391252754702</v>
      </c>
      <c r="K53" s="42">
        <v>0.96304458382776703</v>
      </c>
      <c r="L53" s="42">
        <v>1</v>
      </c>
      <c r="M53" s="42">
        <v>1</v>
      </c>
      <c r="N53" s="42">
        <v>1</v>
      </c>
      <c r="O53" s="42">
        <v>1</v>
      </c>
      <c r="P53" s="42">
        <v>1</v>
      </c>
      <c r="Q53" s="42">
        <v>0.99508391252754702</v>
      </c>
      <c r="R53" s="42">
        <v>0.95050008476012804</v>
      </c>
      <c r="S53" s="42">
        <v>0</v>
      </c>
      <c r="T53" s="42">
        <v>0.95050008476012804</v>
      </c>
      <c r="U53" s="42">
        <v>0.29886421427360499</v>
      </c>
      <c r="V53" s="42">
        <v>0.18511612137650399</v>
      </c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s="21" customFormat="1" x14ac:dyDescent="0.25">
      <c r="A54" s="27" t="s">
        <v>58</v>
      </c>
      <c r="B54" s="42">
        <v>1</v>
      </c>
      <c r="C54" s="42">
        <v>1</v>
      </c>
      <c r="D54" s="42">
        <v>1</v>
      </c>
      <c r="E54" s="42">
        <v>0.99791304347826004</v>
      </c>
      <c r="F54" s="42">
        <v>0.98347826086956502</v>
      </c>
      <c r="G54" s="42">
        <v>0.97582608695652095</v>
      </c>
      <c r="H54" s="42">
        <v>0.99982608695652098</v>
      </c>
      <c r="I54" s="42">
        <v>0.99391304347826004</v>
      </c>
      <c r="J54" s="42">
        <v>0.98382608695652096</v>
      </c>
      <c r="K54" s="42">
        <v>0.96173913043478199</v>
      </c>
      <c r="L54" s="42">
        <v>1</v>
      </c>
      <c r="M54" s="42">
        <v>0.99982608695652098</v>
      </c>
      <c r="N54" s="42">
        <v>1</v>
      </c>
      <c r="O54" s="42">
        <v>0.99982608695652098</v>
      </c>
      <c r="P54" s="42">
        <v>0.99791304347826004</v>
      </c>
      <c r="Q54" s="42">
        <v>0.98382608695652096</v>
      </c>
      <c r="R54" s="42">
        <v>0.93895652173913002</v>
      </c>
      <c r="S54" s="42">
        <v>1.4782608695652099E-2</v>
      </c>
      <c r="T54" s="42">
        <v>0.93895652173913002</v>
      </c>
      <c r="U54" s="42">
        <v>0.29495652173913001</v>
      </c>
      <c r="V54" s="42">
        <v>5.9826086956521703E-2</v>
      </c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s="21" customFormat="1" x14ac:dyDescent="0.25">
      <c r="A55" s="27" t="s">
        <v>59</v>
      </c>
      <c r="B55" s="42">
        <v>1</v>
      </c>
      <c r="C55" s="42">
        <v>1</v>
      </c>
      <c r="D55" s="42">
        <v>1</v>
      </c>
      <c r="E55" s="42">
        <v>1</v>
      </c>
      <c r="F55" s="42">
        <v>0.98473282442748</v>
      </c>
      <c r="G55" s="42">
        <v>0.92270992366412197</v>
      </c>
      <c r="H55" s="42">
        <v>1</v>
      </c>
      <c r="I55" s="42">
        <v>1</v>
      </c>
      <c r="J55" s="42">
        <v>0.98473282442748</v>
      </c>
      <c r="K55" s="42">
        <v>0.89599236641221303</v>
      </c>
      <c r="L55" s="42">
        <v>1</v>
      </c>
      <c r="M55" s="42">
        <v>1</v>
      </c>
      <c r="N55" s="42">
        <v>1</v>
      </c>
      <c r="O55" s="42">
        <v>1</v>
      </c>
      <c r="P55" s="42">
        <v>1</v>
      </c>
      <c r="Q55" s="42">
        <v>0.98473282442748</v>
      </c>
      <c r="R55" s="42">
        <v>0.88979007633587703</v>
      </c>
      <c r="S55" s="42">
        <v>1.3358778625954099E-2</v>
      </c>
      <c r="T55" s="42">
        <v>0.88979007633587703</v>
      </c>
      <c r="U55" s="42">
        <v>0.74284351145038097</v>
      </c>
      <c r="V55" s="42">
        <v>0.11020992366412199</v>
      </c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s="21" customFormat="1" x14ac:dyDescent="0.25">
      <c r="A56" s="27" t="s">
        <v>60</v>
      </c>
      <c r="B56" s="42">
        <v>1</v>
      </c>
      <c r="C56" s="42">
        <v>1</v>
      </c>
      <c r="D56" s="42">
        <v>1</v>
      </c>
      <c r="E56" s="42">
        <v>0.99791073124406404</v>
      </c>
      <c r="F56" s="42">
        <v>0.98556505223171798</v>
      </c>
      <c r="G56" s="42">
        <v>0.98005698005698005</v>
      </c>
      <c r="H56" s="42">
        <v>1</v>
      </c>
      <c r="I56" s="42">
        <v>0.99544159544159505</v>
      </c>
      <c r="J56" s="42">
        <v>0.98613485280151902</v>
      </c>
      <c r="K56" s="42">
        <v>0.96999050332383596</v>
      </c>
      <c r="L56" s="42">
        <v>1</v>
      </c>
      <c r="M56" s="42">
        <v>1</v>
      </c>
      <c r="N56" s="42">
        <v>1</v>
      </c>
      <c r="O56" s="42">
        <v>1</v>
      </c>
      <c r="P56" s="42">
        <v>0.99791073124406404</v>
      </c>
      <c r="Q56" s="42">
        <v>0.98613485280151902</v>
      </c>
      <c r="R56" s="42">
        <v>0.96448243114909704</v>
      </c>
      <c r="S56" s="42">
        <v>3.7986704653371301E-4</v>
      </c>
      <c r="T56" s="42">
        <v>0.96448243114909704</v>
      </c>
      <c r="U56" s="42">
        <v>0.228490028490028</v>
      </c>
      <c r="V56" s="42">
        <v>6.19183285849952E-2</v>
      </c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s="21" customFormat="1" x14ac:dyDescent="0.25">
      <c r="A57" s="27" t="s">
        <v>61</v>
      </c>
      <c r="B57" s="42">
        <v>1</v>
      </c>
      <c r="C57" s="42">
        <v>1</v>
      </c>
      <c r="D57" s="42">
        <v>1</v>
      </c>
      <c r="E57" s="42">
        <v>0.99767621998450795</v>
      </c>
      <c r="F57" s="42">
        <v>0.98489542989930201</v>
      </c>
      <c r="G57" s="42">
        <v>0.98295894655305904</v>
      </c>
      <c r="H57" s="42">
        <v>1</v>
      </c>
      <c r="I57" s="42">
        <v>0.99767621998450795</v>
      </c>
      <c r="J57" s="42">
        <v>0.98489542989930201</v>
      </c>
      <c r="K57" s="42">
        <v>0.98005422153369404</v>
      </c>
      <c r="L57" s="42">
        <v>1</v>
      </c>
      <c r="M57" s="42">
        <v>1</v>
      </c>
      <c r="N57" s="42">
        <v>1</v>
      </c>
      <c r="O57" s="42">
        <v>1</v>
      </c>
      <c r="P57" s="42">
        <v>0.99767621998450795</v>
      </c>
      <c r="Q57" s="42">
        <v>0.98489542989930201</v>
      </c>
      <c r="R57" s="42">
        <v>0.98005422153369404</v>
      </c>
      <c r="S57" s="42">
        <v>0.12703330751355499</v>
      </c>
      <c r="T57" s="42">
        <v>0.97347017815646697</v>
      </c>
      <c r="U57" s="42">
        <v>0.34624322230828802</v>
      </c>
      <c r="V57" s="42">
        <v>9.5855925639039496E-2</v>
      </c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s="21" customFormat="1" x14ac:dyDescent="0.25">
      <c r="A58" s="27" t="s">
        <v>62</v>
      </c>
      <c r="B58" s="42">
        <v>1</v>
      </c>
      <c r="C58" s="42">
        <v>1</v>
      </c>
      <c r="D58" s="42">
        <v>1</v>
      </c>
      <c r="E58" s="42">
        <v>1</v>
      </c>
      <c r="F58" s="42">
        <v>0.99489795918367296</v>
      </c>
      <c r="G58" s="42">
        <v>0.98214285714285698</v>
      </c>
      <c r="H58" s="42">
        <v>1</v>
      </c>
      <c r="I58" s="42">
        <v>0.99927113702623904</v>
      </c>
      <c r="J58" s="42">
        <v>0.99489795918367296</v>
      </c>
      <c r="K58" s="42">
        <v>0.95444606413994104</v>
      </c>
      <c r="L58" s="42">
        <v>1</v>
      </c>
      <c r="M58" s="42">
        <v>1</v>
      </c>
      <c r="N58" s="42">
        <v>1</v>
      </c>
      <c r="O58" s="42">
        <v>1</v>
      </c>
      <c r="P58" s="42">
        <v>1</v>
      </c>
      <c r="Q58" s="42">
        <v>0.99489795918367296</v>
      </c>
      <c r="R58" s="42">
        <v>0.90379008746355605</v>
      </c>
      <c r="S58" s="42">
        <v>0</v>
      </c>
      <c r="T58" s="42">
        <v>0.90379008746355605</v>
      </c>
      <c r="U58" s="42">
        <v>0.49161807580174899</v>
      </c>
      <c r="V58" s="42">
        <v>8.4912536443148598E-2</v>
      </c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s="21" customFormat="1" x14ac:dyDescent="0.25">
      <c r="A59" s="27" t="s">
        <v>63</v>
      </c>
      <c r="B59" s="42">
        <v>1</v>
      </c>
      <c r="C59" s="42">
        <v>1</v>
      </c>
      <c r="D59" s="42">
        <v>1</v>
      </c>
      <c r="E59" s="42">
        <v>1</v>
      </c>
      <c r="F59" s="42">
        <v>0.99648375066595596</v>
      </c>
      <c r="G59" s="42">
        <v>0.98748002131060197</v>
      </c>
      <c r="H59" s="42">
        <v>1</v>
      </c>
      <c r="I59" s="42">
        <v>1</v>
      </c>
      <c r="J59" s="42">
        <v>0.99667021843366999</v>
      </c>
      <c r="K59" s="42">
        <v>0.97651394068549102</v>
      </c>
      <c r="L59" s="42">
        <v>1</v>
      </c>
      <c r="M59" s="42">
        <v>1</v>
      </c>
      <c r="N59" s="42">
        <v>1</v>
      </c>
      <c r="O59" s="42">
        <v>1</v>
      </c>
      <c r="P59" s="42">
        <v>1</v>
      </c>
      <c r="Q59" s="42">
        <v>0.99667021843366999</v>
      </c>
      <c r="R59" s="42">
        <v>0.93502930207778301</v>
      </c>
      <c r="S59" s="42">
        <v>0</v>
      </c>
      <c r="T59" s="42">
        <v>0.93526904635055896</v>
      </c>
      <c r="U59" s="42">
        <v>0.464526727046705</v>
      </c>
      <c r="V59" s="42">
        <v>0.28304919197300599</v>
      </c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s="21" customFormat="1" x14ac:dyDescent="0.25">
      <c r="A60" s="27" t="s">
        <v>64</v>
      </c>
      <c r="B60" s="42">
        <v>1</v>
      </c>
      <c r="C60" s="42">
        <v>1</v>
      </c>
      <c r="D60" s="42">
        <v>1</v>
      </c>
      <c r="E60" s="42">
        <v>1</v>
      </c>
      <c r="F60" s="42">
        <v>0.99338161838161798</v>
      </c>
      <c r="G60" s="42">
        <v>0.98651348651348603</v>
      </c>
      <c r="H60" s="42">
        <v>1</v>
      </c>
      <c r="I60" s="42">
        <v>0.99937562437562399</v>
      </c>
      <c r="J60" s="42">
        <v>0.99737762237762195</v>
      </c>
      <c r="K60" s="42">
        <v>0.99075924075924005</v>
      </c>
      <c r="L60" s="42">
        <v>1</v>
      </c>
      <c r="M60" s="42">
        <v>1</v>
      </c>
      <c r="N60" s="42">
        <v>1</v>
      </c>
      <c r="O60" s="42">
        <v>1</v>
      </c>
      <c r="P60" s="42">
        <v>1</v>
      </c>
      <c r="Q60" s="42">
        <v>0.99737762237762195</v>
      </c>
      <c r="R60" s="42">
        <v>0.94692807192807105</v>
      </c>
      <c r="S60" s="42">
        <v>0.55944055944055904</v>
      </c>
      <c r="T60" s="42">
        <v>0.94692807192807105</v>
      </c>
      <c r="U60" s="42">
        <v>0.47564935064934999</v>
      </c>
      <c r="V60" s="42">
        <v>0.10489510489510399</v>
      </c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s="21" customFormat="1" x14ac:dyDescent="0.25">
      <c r="A61" s="27" t="s">
        <v>65</v>
      </c>
      <c r="B61" s="42">
        <v>1</v>
      </c>
      <c r="C61" s="42">
        <v>1</v>
      </c>
      <c r="D61" s="42">
        <v>1</v>
      </c>
      <c r="E61" s="42">
        <v>0.99945278298936802</v>
      </c>
      <c r="F61" s="42">
        <v>0.99366791744840499</v>
      </c>
      <c r="G61" s="42">
        <v>0.99030644152595304</v>
      </c>
      <c r="H61" s="42">
        <v>0.99984365228267602</v>
      </c>
      <c r="I61" s="42">
        <v>0.99851469668542803</v>
      </c>
      <c r="J61" s="42">
        <v>0.99366791744840499</v>
      </c>
      <c r="K61" s="42">
        <v>0.98569418386491503</v>
      </c>
      <c r="L61" s="42">
        <v>1</v>
      </c>
      <c r="M61" s="42">
        <v>0.99984365228267602</v>
      </c>
      <c r="N61" s="42">
        <v>1</v>
      </c>
      <c r="O61" s="42">
        <v>0.99984365228267602</v>
      </c>
      <c r="P61" s="42">
        <v>0.99945278298936802</v>
      </c>
      <c r="Q61" s="42">
        <v>0.99366791744840499</v>
      </c>
      <c r="R61" s="42">
        <v>0.97084115071919896</v>
      </c>
      <c r="S61" s="42">
        <v>0</v>
      </c>
      <c r="T61" s="42">
        <v>0.97084115071919896</v>
      </c>
      <c r="U61" s="42">
        <v>0.54588805503439597</v>
      </c>
      <c r="V61" s="42">
        <v>9.3886804252657899E-2</v>
      </c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s="21" customFormat="1" x14ac:dyDescent="0.25">
      <c r="A62" s="27" t="s">
        <v>66</v>
      </c>
      <c r="B62" s="42">
        <v>1</v>
      </c>
      <c r="C62" s="42">
        <v>1</v>
      </c>
      <c r="D62" s="42">
        <v>1</v>
      </c>
      <c r="E62" s="42">
        <v>1</v>
      </c>
      <c r="F62" s="42">
        <v>1</v>
      </c>
      <c r="G62" s="42">
        <v>1</v>
      </c>
      <c r="H62" s="42">
        <v>1</v>
      </c>
      <c r="I62" s="42">
        <v>1</v>
      </c>
      <c r="J62" s="42">
        <v>1</v>
      </c>
      <c r="K62" s="42">
        <v>1</v>
      </c>
      <c r="L62" s="42">
        <v>1</v>
      </c>
      <c r="M62" s="42">
        <v>1</v>
      </c>
      <c r="N62" s="42">
        <v>1</v>
      </c>
      <c r="O62" s="42">
        <v>1</v>
      </c>
      <c r="P62" s="42">
        <v>1</v>
      </c>
      <c r="Q62" s="42">
        <v>1</v>
      </c>
      <c r="R62" s="42">
        <v>1</v>
      </c>
      <c r="S62" s="42">
        <v>0</v>
      </c>
      <c r="T62" s="42">
        <v>1</v>
      </c>
      <c r="U62" s="42">
        <v>0</v>
      </c>
      <c r="V62" s="42">
        <v>0</v>
      </c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s="21" customFormat="1" x14ac:dyDescent="0.25">
      <c r="A63" s="27" t="s">
        <v>67</v>
      </c>
      <c r="B63" s="42">
        <v>1</v>
      </c>
      <c r="C63" s="42">
        <v>1</v>
      </c>
      <c r="D63" s="42">
        <v>1</v>
      </c>
      <c r="E63" s="42">
        <v>0.968322981366459</v>
      </c>
      <c r="F63" s="42">
        <v>0.65465838509316698</v>
      </c>
      <c r="G63" s="42">
        <v>0.62236024844720395</v>
      </c>
      <c r="H63" s="42">
        <v>0.99565217391304295</v>
      </c>
      <c r="I63" s="42">
        <v>0.94472049689440896</v>
      </c>
      <c r="J63" s="42">
        <v>0.89627329192546501</v>
      </c>
      <c r="K63" s="42">
        <v>0.87763975155279506</v>
      </c>
      <c r="L63" s="42">
        <v>1</v>
      </c>
      <c r="M63" s="42">
        <v>0.99565217391304295</v>
      </c>
      <c r="N63" s="42">
        <v>1</v>
      </c>
      <c r="O63" s="42">
        <v>0.99565217391304295</v>
      </c>
      <c r="P63" s="42">
        <v>0.97142857142857097</v>
      </c>
      <c r="Q63" s="42">
        <v>0.84037267080745304</v>
      </c>
      <c r="R63" s="42">
        <v>0.48198757763975097</v>
      </c>
      <c r="S63" s="42">
        <v>0.72111801242235996</v>
      </c>
      <c r="T63" s="42">
        <v>0.48198757763975097</v>
      </c>
      <c r="U63" s="42">
        <v>0.168944099378881</v>
      </c>
      <c r="V63" s="42">
        <v>0.16397515527950299</v>
      </c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s="21" customFormat="1" x14ac:dyDescent="0.25">
      <c r="A64" s="27" t="s">
        <v>68</v>
      </c>
      <c r="B64" s="42">
        <v>1</v>
      </c>
      <c r="C64" s="42">
        <v>1</v>
      </c>
      <c r="D64" s="42">
        <v>1</v>
      </c>
      <c r="E64" s="42">
        <v>0.99849924962481196</v>
      </c>
      <c r="F64" s="42">
        <v>0.87718859429714802</v>
      </c>
      <c r="G64" s="42">
        <v>0.85367683841920905</v>
      </c>
      <c r="H64" s="42">
        <v>1</v>
      </c>
      <c r="I64" s="42">
        <v>0.99549774887443698</v>
      </c>
      <c r="J64" s="42">
        <v>0.98549274637318596</v>
      </c>
      <c r="K64" s="42">
        <v>0.97948974487243601</v>
      </c>
      <c r="L64" s="42">
        <v>1</v>
      </c>
      <c r="M64" s="42">
        <v>1</v>
      </c>
      <c r="N64" s="42">
        <v>1</v>
      </c>
      <c r="O64" s="42">
        <v>1</v>
      </c>
      <c r="P64" s="42">
        <v>0.99849924962481196</v>
      </c>
      <c r="Q64" s="42">
        <v>0.98549274637318596</v>
      </c>
      <c r="R64" s="42">
        <v>0.797398699349674</v>
      </c>
      <c r="S64" s="42">
        <v>0.74637318659329599</v>
      </c>
      <c r="T64" s="42">
        <v>0.797398699349674</v>
      </c>
      <c r="U64" s="42">
        <v>0.13206603301650799</v>
      </c>
      <c r="V64" s="42">
        <v>6.2781390695347605E-2</v>
      </c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65" s="21" customFormat="1" x14ac:dyDescent="0.25">
      <c r="A65" s="27" t="s">
        <v>69</v>
      </c>
      <c r="B65" s="42">
        <v>1</v>
      </c>
      <c r="C65" s="42">
        <v>1</v>
      </c>
      <c r="D65" s="42">
        <v>1</v>
      </c>
      <c r="E65" s="42">
        <v>1</v>
      </c>
      <c r="F65" s="42">
        <v>0.94199374782910705</v>
      </c>
      <c r="G65" s="42">
        <v>0.93539423410906497</v>
      </c>
      <c r="H65" s="42">
        <v>1</v>
      </c>
      <c r="I65" s="42">
        <v>0.95970823202500799</v>
      </c>
      <c r="J65" s="42">
        <v>0.94303577631121904</v>
      </c>
      <c r="K65" s="42">
        <v>0.91698506425842297</v>
      </c>
      <c r="L65" s="42">
        <v>1</v>
      </c>
      <c r="M65" s="42">
        <v>1</v>
      </c>
      <c r="N65" s="42">
        <v>1</v>
      </c>
      <c r="O65" s="42">
        <v>1</v>
      </c>
      <c r="P65" s="42">
        <v>1</v>
      </c>
      <c r="Q65" s="42">
        <v>0.94268843348384801</v>
      </c>
      <c r="R65" s="42">
        <v>0.91524835012156902</v>
      </c>
      <c r="S65" s="42">
        <v>1.28516846127127E-2</v>
      </c>
      <c r="T65" s="42">
        <v>0.91524835012156902</v>
      </c>
      <c r="U65" s="42">
        <v>7.0163251128864096E-2</v>
      </c>
      <c r="V65" s="42">
        <v>0.114970475859673</v>
      </c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s="21" customFormat="1" x14ac:dyDescent="0.25">
      <c r="A66" s="27" t="s">
        <v>70</v>
      </c>
      <c r="B66" s="42">
        <v>1</v>
      </c>
      <c r="C66" s="42">
        <v>1</v>
      </c>
      <c r="D66" s="42">
        <v>1</v>
      </c>
      <c r="E66" s="42">
        <v>0.99360644091877803</v>
      </c>
      <c r="F66" s="42">
        <v>0.97774094245796805</v>
      </c>
      <c r="G66" s="42">
        <v>0.97205777883021505</v>
      </c>
      <c r="H66" s="42">
        <v>0.99976320151551001</v>
      </c>
      <c r="I66" s="42">
        <v>0.99289604546530896</v>
      </c>
      <c r="J66" s="42">
        <v>0.988396874260004</v>
      </c>
      <c r="K66" s="42">
        <v>0.95335069855552901</v>
      </c>
      <c r="L66" s="42">
        <v>1</v>
      </c>
      <c r="M66" s="42">
        <v>0.99976320151551001</v>
      </c>
      <c r="N66" s="42">
        <v>1</v>
      </c>
      <c r="O66" s="42">
        <v>0.99976320151551001</v>
      </c>
      <c r="P66" s="42">
        <v>0.99739521667061304</v>
      </c>
      <c r="Q66" s="42">
        <v>0.97774094245796805</v>
      </c>
      <c r="R66" s="42">
        <v>0.94435235614491997</v>
      </c>
      <c r="S66" s="42">
        <v>0.38692872365616798</v>
      </c>
      <c r="T66" s="42">
        <v>0.94435235614491997</v>
      </c>
      <c r="U66" s="42">
        <v>0.190859578498697</v>
      </c>
      <c r="V66" s="42">
        <v>9.7560975609756004E-2</v>
      </c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</row>
    <row r="67" spans="1:65" s="21" customFormat="1" x14ac:dyDescent="0.25">
      <c r="A67" s="27" t="s">
        <v>71</v>
      </c>
      <c r="B67" s="42">
        <v>1</v>
      </c>
      <c r="C67" s="42">
        <v>1</v>
      </c>
      <c r="D67" s="42">
        <v>1</v>
      </c>
      <c r="E67" s="42">
        <v>1</v>
      </c>
      <c r="F67" s="42">
        <v>0.99082665541965398</v>
      </c>
      <c r="G67" s="42">
        <v>0.98175875158161097</v>
      </c>
      <c r="H67" s="42">
        <v>1</v>
      </c>
      <c r="I67" s="42">
        <v>0.99957823703078796</v>
      </c>
      <c r="J67" s="42">
        <v>0.99082665541965398</v>
      </c>
      <c r="K67" s="42">
        <v>0.94991564740615697</v>
      </c>
      <c r="L67" s="42">
        <v>1</v>
      </c>
      <c r="M67" s="42">
        <v>1</v>
      </c>
      <c r="N67" s="42">
        <v>1</v>
      </c>
      <c r="O67" s="42">
        <v>1</v>
      </c>
      <c r="P67" s="42">
        <v>1</v>
      </c>
      <c r="Q67" s="42">
        <v>0.99082665541965398</v>
      </c>
      <c r="R67" s="42">
        <v>0.90605229860818204</v>
      </c>
      <c r="S67" s="42">
        <v>0</v>
      </c>
      <c r="T67" s="42">
        <v>0.90605229860818204</v>
      </c>
      <c r="U67" s="42">
        <v>0.38032475748629202</v>
      </c>
      <c r="V67" s="42">
        <v>0.15394348376212499</v>
      </c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</row>
    <row r="68" spans="1:65" s="21" customFormat="1" x14ac:dyDescent="0.25">
      <c r="A68" s="27" t="s">
        <v>72</v>
      </c>
      <c r="B68" s="42">
        <v>1</v>
      </c>
      <c r="C68" s="42">
        <v>1</v>
      </c>
      <c r="D68" s="42">
        <v>1</v>
      </c>
      <c r="E68" s="42">
        <v>0.99497319034852505</v>
      </c>
      <c r="F68" s="42">
        <v>0.96229892761394098</v>
      </c>
      <c r="G68" s="42">
        <v>0.95593163538873904</v>
      </c>
      <c r="H68" s="42">
        <v>0.99949731903485195</v>
      </c>
      <c r="I68" s="42">
        <v>0.98910857908847105</v>
      </c>
      <c r="J68" s="42">
        <v>0.97754691689008</v>
      </c>
      <c r="K68" s="42">
        <v>0.95827747989276102</v>
      </c>
      <c r="L68" s="42">
        <v>1</v>
      </c>
      <c r="M68" s="42">
        <v>0.99949731903485195</v>
      </c>
      <c r="N68" s="42">
        <v>1</v>
      </c>
      <c r="O68" s="42">
        <v>0.99949731903485195</v>
      </c>
      <c r="P68" s="42">
        <v>0.99497319034852505</v>
      </c>
      <c r="Q68" s="42">
        <v>0.97754691689008</v>
      </c>
      <c r="R68" s="42">
        <v>0.92459785522788196</v>
      </c>
      <c r="S68" s="42">
        <v>0.212634048257372</v>
      </c>
      <c r="T68" s="42">
        <v>0.92459785522788196</v>
      </c>
      <c r="U68" s="42">
        <v>0.14611260053619299</v>
      </c>
      <c r="V68" s="42">
        <v>0.12985924932975801</v>
      </c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</row>
    <row r="69" spans="1:65" s="21" customFormat="1" x14ac:dyDescent="0.25">
      <c r="A69" s="27" t="s">
        <v>73</v>
      </c>
      <c r="B69" s="42">
        <v>1</v>
      </c>
      <c r="C69" s="42">
        <v>1</v>
      </c>
      <c r="D69" s="42">
        <v>1</v>
      </c>
      <c r="E69" s="42">
        <v>0.99795652981608696</v>
      </c>
      <c r="F69" s="42">
        <v>0.992569199331227</v>
      </c>
      <c r="G69" s="42">
        <v>0.98699609882964801</v>
      </c>
      <c r="H69" s="42">
        <v>1</v>
      </c>
      <c r="I69" s="42">
        <v>0.99665613969905198</v>
      </c>
      <c r="J69" s="42">
        <v>0.99461266951514005</v>
      </c>
      <c r="K69" s="42">
        <v>0.987924948913245</v>
      </c>
      <c r="L69" s="42">
        <v>1</v>
      </c>
      <c r="M69" s="42">
        <v>1</v>
      </c>
      <c r="N69" s="42">
        <v>1</v>
      </c>
      <c r="O69" s="42">
        <v>1</v>
      </c>
      <c r="P69" s="42">
        <v>0.99795652981608696</v>
      </c>
      <c r="Q69" s="42">
        <v>0.99461266951514005</v>
      </c>
      <c r="R69" s="42">
        <v>0.96656139699052501</v>
      </c>
      <c r="S69" s="42">
        <v>0.174995355749582</v>
      </c>
      <c r="T69" s="42">
        <v>0.96656139699052501</v>
      </c>
      <c r="U69" s="42">
        <v>0.45142114062790201</v>
      </c>
      <c r="V69" s="42">
        <v>8.9541148058703293E-2</v>
      </c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</row>
    <row r="70" spans="1:65" s="21" customFormat="1" x14ac:dyDescent="0.25">
      <c r="A70" s="27" t="s">
        <v>74</v>
      </c>
      <c r="B70" s="42">
        <v>1</v>
      </c>
      <c r="C70" s="42">
        <v>1</v>
      </c>
      <c r="D70" s="42">
        <v>1</v>
      </c>
      <c r="E70" s="42">
        <v>1</v>
      </c>
      <c r="F70" s="42">
        <v>1</v>
      </c>
      <c r="G70" s="42">
        <v>1</v>
      </c>
      <c r="H70" s="42">
        <v>1</v>
      </c>
      <c r="I70" s="42">
        <v>1</v>
      </c>
      <c r="J70" s="42">
        <v>1</v>
      </c>
      <c r="K70" s="42">
        <v>1</v>
      </c>
      <c r="L70" s="42">
        <v>1</v>
      </c>
      <c r="M70" s="42">
        <v>1</v>
      </c>
      <c r="N70" s="42">
        <v>1</v>
      </c>
      <c r="O70" s="42">
        <v>1</v>
      </c>
      <c r="P70" s="42">
        <v>1</v>
      </c>
      <c r="Q70" s="42">
        <v>1</v>
      </c>
      <c r="R70" s="42">
        <v>1</v>
      </c>
      <c r="S70" s="42">
        <v>0</v>
      </c>
      <c r="T70" s="42">
        <v>1</v>
      </c>
      <c r="U70" s="42">
        <v>0.16531165311653101</v>
      </c>
      <c r="V70" s="42">
        <v>5.3426248548199697E-2</v>
      </c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</row>
    <row r="71" spans="1:65" s="21" customFormat="1" x14ac:dyDescent="0.25">
      <c r="A71" s="27" t="s">
        <v>75</v>
      </c>
      <c r="B71" s="42">
        <v>1</v>
      </c>
      <c r="C71" s="42">
        <v>1</v>
      </c>
      <c r="D71" s="42">
        <v>1</v>
      </c>
      <c r="E71" s="42">
        <v>0.99957770270270196</v>
      </c>
      <c r="F71" s="42">
        <v>0.98490287162162105</v>
      </c>
      <c r="G71" s="42">
        <v>0.98004645270270196</v>
      </c>
      <c r="H71" s="42">
        <v>1</v>
      </c>
      <c r="I71" s="42">
        <v>0.99535472972972905</v>
      </c>
      <c r="J71" s="42">
        <v>0.985641891891891</v>
      </c>
      <c r="K71" s="42">
        <v>0.97128378378378299</v>
      </c>
      <c r="L71" s="42">
        <v>1</v>
      </c>
      <c r="M71" s="42">
        <v>1</v>
      </c>
      <c r="N71" s="42">
        <v>1</v>
      </c>
      <c r="O71" s="42">
        <v>1</v>
      </c>
      <c r="P71" s="42">
        <v>0.99957770270270196</v>
      </c>
      <c r="Q71" s="42">
        <v>0.985641891891891</v>
      </c>
      <c r="R71" s="42">
        <v>0.96896114864864802</v>
      </c>
      <c r="S71" s="42">
        <v>2.21706081081081E-2</v>
      </c>
      <c r="T71" s="42">
        <v>0.96875</v>
      </c>
      <c r="U71" s="42">
        <v>0.51256334459459396</v>
      </c>
      <c r="V71" s="42">
        <v>9.6283783783783702E-2</v>
      </c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s="21" customFormat="1" x14ac:dyDescent="0.25">
      <c r="A72" s="27" t="s">
        <v>76</v>
      </c>
      <c r="B72" s="42">
        <v>1</v>
      </c>
      <c r="C72" s="42">
        <v>1</v>
      </c>
      <c r="D72" s="42">
        <v>1</v>
      </c>
      <c r="E72" s="42">
        <v>0.99847261619026795</v>
      </c>
      <c r="F72" s="42">
        <v>0.95963342788566397</v>
      </c>
      <c r="G72" s="42">
        <v>0.95243290421121496</v>
      </c>
      <c r="H72" s="42">
        <v>1</v>
      </c>
      <c r="I72" s="42">
        <v>0.99498145319659603</v>
      </c>
      <c r="J72" s="42">
        <v>0.98865372027056497</v>
      </c>
      <c r="K72" s="42">
        <v>0.98516255727689195</v>
      </c>
      <c r="L72" s="42">
        <v>1</v>
      </c>
      <c r="M72" s="42">
        <v>1</v>
      </c>
      <c r="N72" s="42">
        <v>1</v>
      </c>
      <c r="O72" s="42">
        <v>1</v>
      </c>
      <c r="P72" s="42">
        <v>0.99847261619026795</v>
      </c>
      <c r="Q72" s="42">
        <v>0.98865372027056497</v>
      </c>
      <c r="R72" s="42">
        <v>0.93934104298494403</v>
      </c>
      <c r="S72" s="42">
        <v>0.84377045603316603</v>
      </c>
      <c r="T72" s="42">
        <v>0.93934104298494403</v>
      </c>
      <c r="U72" s="42">
        <v>0.27689286493563098</v>
      </c>
      <c r="V72" s="42">
        <v>0.102771110626227</v>
      </c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s="21" customFormat="1" x14ac:dyDescent="0.25">
      <c r="A73" s="27" t="s">
        <v>77</v>
      </c>
      <c r="B73" s="42">
        <v>1</v>
      </c>
      <c r="C73" s="42">
        <v>1</v>
      </c>
      <c r="D73" s="42">
        <v>1</v>
      </c>
      <c r="E73" s="42">
        <v>0.99919850387389697</v>
      </c>
      <c r="F73" s="42">
        <v>0.99732834624632605</v>
      </c>
      <c r="G73" s="42">
        <v>0.99625968474485704</v>
      </c>
      <c r="H73" s="42">
        <v>0.99973283462463203</v>
      </c>
      <c r="I73" s="42">
        <v>0.99786267699706099</v>
      </c>
      <c r="J73" s="42">
        <v>0.99732834624632605</v>
      </c>
      <c r="K73" s="42">
        <v>0.99412236174191804</v>
      </c>
      <c r="L73" s="42">
        <v>1</v>
      </c>
      <c r="M73" s="42">
        <v>0.99973283462463203</v>
      </c>
      <c r="N73" s="42">
        <v>1</v>
      </c>
      <c r="O73" s="42">
        <v>0.99973283462463203</v>
      </c>
      <c r="P73" s="42">
        <v>0.99919850387389697</v>
      </c>
      <c r="Q73" s="42">
        <v>0.99732834624632605</v>
      </c>
      <c r="R73" s="42">
        <v>0.99332086561581601</v>
      </c>
      <c r="S73" s="42">
        <v>0</v>
      </c>
      <c r="T73" s="42">
        <v>0.99332086561581601</v>
      </c>
      <c r="U73" s="42">
        <v>0.29147742452578101</v>
      </c>
      <c r="V73" s="42">
        <v>5.4768901950307203E-2</v>
      </c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</row>
    <row r="74" spans="1:65" s="21" customFormat="1" x14ac:dyDescent="0.25">
      <c r="A74" s="27" t="s">
        <v>78</v>
      </c>
      <c r="B74" s="42">
        <v>1</v>
      </c>
      <c r="C74" s="42">
        <v>1</v>
      </c>
      <c r="D74" s="42">
        <v>1</v>
      </c>
      <c r="E74" s="42">
        <v>0.99938669119901802</v>
      </c>
      <c r="F74" s="42">
        <v>0.99601349279362095</v>
      </c>
      <c r="G74" s="42">
        <v>0.99509352959214903</v>
      </c>
      <c r="H74" s="42">
        <v>1</v>
      </c>
      <c r="I74" s="42">
        <v>0.99724011039558402</v>
      </c>
      <c r="J74" s="42">
        <v>0.99601349279362095</v>
      </c>
      <c r="K74" s="42">
        <v>0.994173566390677</v>
      </c>
      <c r="L74" s="42">
        <v>1</v>
      </c>
      <c r="M74" s="42">
        <v>1</v>
      </c>
      <c r="N74" s="42">
        <v>1</v>
      </c>
      <c r="O74" s="42">
        <v>1</v>
      </c>
      <c r="P74" s="42">
        <v>0.99938669119901802</v>
      </c>
      <c r="Q74" s="42">
        <v>0.99601349279362095</v>
      </c>
      <c r="R74" s="42">
        <v>0.99294694878871503</v>
      </c>
      <c r="S74" s="42">
        <v>7.9730144127568205E-3</v>
      </c>
      <c r="T74" s="42">
        <v>0.99294694878871503</v>
      </c>
      <c r="U74" s="42">
        <v>0.45476847592762898</v>
      </c>
      <c r="V74" s="42">
        <v>8.6476540938362406E-2</v>
      </c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</row>
    <row r="75" spans="1:65" s="21" customFormat="1" x14ac:dyDescent="0.25">
      <c r="A75" s="27" t="s">
        <v>79</v>
      </c>
      <c r="B75" s="42">
        <v>1</v>
      </c>
      <c r="C75" s="42">
        <v>1</v>
      </c>
      <c r="D75" s="42">
        <v>1</v>
      </c>
      <c r="E75" s="42">
        <v>0.99834983498349805</v>
      </c>
      <c r="F75" s="42">
        <v>0.99042904290429001</v>
      </c>
      <c r="G75" s="42">
        <v>0.99009900990098998</v>
      </c>
      <c r="H75" s="42">
        <v>0.99966996699669897</v>
      </c>
      <c r="I75" s="42">
        <v>0.99669966996699599</v>
      </c>
      <c r="J75" s="42">
        <v>0.99042904290429001</v>
      </c>
      <c r="K75" s="42">
        <v>0.97887788778877804</v>
      </c>
      <c r="L75" s="42">
        <v>1</v>
      </c>
      <c r="M75" s="42">
        <v>0.99966996699669897</v>
      </c>
      <c r="N75" s="42">
        <v>1</v>
      </c>
      <c r="O75" s="42">
        <v>0.99966996699669897</v>
      </c>
      <c r="P75" s="42">
        <v>0.99834983498349805</v>
      </c>
      <c r="Q75" s="42">
        <v>0.99042904290429001</v>
      </c>
      <c r="R75" s="42">
        <v>0.96138613861386102</v>
      </c>
      <c r="S75" s="42">
        <v>4.2904290429042896E-3</v>
      </c>
      <c r="T75" s="42">
        <v>0.96138613861386102</v>
      </c>
      <c r="U75" s="42">
        <v>0.42970297029702897</v>
      </c>
      <c r="V75" s="42">
        <v>6.0726072607260699E-2</v>
      </c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</row>
    <row r="76" spans="1:65" s="21" customFormat="1" x14ac:dyDescent="0.25">
      <c r="A76" s="27" t="s">
        <v>80</v>
      </c>
      <c r="B76" s="42">
        <v>1</v>
      </c>
      <c r="C76" s="42">
        <v>1</v>
      </c>
      <c r="D76" s="42">
        <v>1</v>
      </c>
      <c r="E76" s="42">
        <v>0.99991232684551901</v>
      </c>
      <c r="F76" s="42">
        <v>0.99031211642994899</v>
      </c>
      <c r="G76" s="42">
        <v>0.97847624057513505</v>
      </c>
      <c r="H76" s="42">
        <v>1</v>
      </c>
      <c r="I76" s="42">
        <v>0.99978081711379896</v>
      </c>
      <c r="J76" s="42">
        <v>0.99048746273890897</v>
      </c>
      <c r="K76" s="42">
        <v>0.961204629142556</v>
      </c>
      <c r="L76" s="42">
        <v>1</v>
      </c>
      <c r="M76" s="42">
        <v>1</v>
      </c>
      <c r="N76" s="42">
        <v>1</v>
      </c>
      <c r="O76" s="42">
        <v>1</v>
      </c>
      <c r="P76" s="42">
        <v>0.99991232684551901</v>
      </c>
      <c r="Q76" s="42">
        <v>0.99048746273890897</v>
      </c>
      <c r="R76" s="42">
        <v>0.91837629317902802</v>
      </c>
      <c r="S76" s="42">
        <v>0</v>
      </c>
      <c r="T76" s="42">
        <v>0.91837629317902802</v>
      </c>
      <c r="U76" s="42">
        <v>0.60222689812379404</v>
      </c>
      <c r="V76" s="42">
        <v>0.14908819919340599</v>
      </c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</row>
    <row r="77" spans="1:65" s="21" customFormat="1" x14ac:dyDescent="0.25">
      <c r="A77" s="27" t="s">
        <v>81</v>
      </c>
      <c r="B77" s="42">
        <v>1</v>
      </c>
      <c r="C77" s="42">
        <v>1</v>
      </c>
      <c r="D77" s="42">
        <v>1</v>
      </c>
      <c r="E77" s="42">
        <v>1</v>
      </c>
      <c r="F77" s="42">
        <v>0.99589041095890396</v>
      </c>
      <c r="G77" s="42">
        <v>0.99360730593607305</v>
      </c>
      <c r="H77" s="42">
        <v>1</v>
      </c>
      <c r="I77" s="42">
        <v>0.99885844748858399</v>
      </c>
      <c r="J77" s="42">
        <v>0.99589041095890396</v>
      </c>
      <c r="K77" s="42">
        <v>0.98219178082191705</v>
      </c>
      <c r="L77" s="42">
        <v>1</v>
      </c>
      <c r="M77" s="42">
        <v>1</v>
      </c>
      <c r="N77" s="42">
        <v>1</v>
      </c>
      <c r="O77" s="42">
        <v>1</v>
      </c>
      <c r="P77" s="42">
        <v>1</v>
      </c>
      <c r="Q77" s="42">
        <v>0.99589041095890396</v>
      </c>
      <c r="R77" s="42">
        <v>0.97785388127853801</v>
      </c>
      <c r="S77" s="42">
        <v>0</v>
      </c>
      <c r="T77" s="42">
        <v>0.97785388127853801</v>
      </c>
      <c r="U77" s="42">
        <v>0.15525114155251099</v>
      </c>
      <c r="V77" s="42">
        <v>0.10433789954337799</v>
      </c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</row>
    <row r="78" spans="1:65" s="21" customFormat="1" x14ac:dyDescent="0.25">
      <c r="A78" s="27" t="s">
        <v>82</v>
      </c>
      <c r="B78" s="42">
        <v>1</v>
      </c>
      <c r="C78" s="42">
        <v>1</v>
      </c>
      <c r="D78" s="42">
        <v>1</v>
      </c>
      <c r="E78" s="42">
        <v>0.99834739497260105</v>
      </c>
      <c r="F78" s="42">
        <v>0.974080194833434</v>
      </c>
      <c r="G78" s="42">
        <v>0.96416456466904399</v>
      </c>
      <c r="H78" s="42">
        <v>0.99973906236409404</v>
      </c>
      <c r="I78" s="42">
        <v>0.99643385230929804</v>
      </c>
      <c r="J78" s="42">
        <v>0.98164738627467996</v>
      </c>
      <c r="K78" s="42">
        <v>0.95294424632512797</v>
      </c>
      <c r="L78" s="42">
        <v>1</v>
      </c>
      <c r="M78" s="42">
        <v>0.99973906236409404</v>
      </c>
      <c r="N78" s="42">
        <v>1</v>
      </c>
      <c r="O78" s="42">
        <v>0.99973906236409404</v>
      </c>
      <c r="P78" s="42">
        <v>0.99834739497260105</v>
      </c>
      <c r="Q78" s="42">
        <v>0.98164738627467996</v>
      </c>
      <c r="R78" s="42">
        <v>0.89545098721405503</v>
      </c>
      <c r="S78" s="42">
        <v>0.14421153344350701</v>
      </c>
      <c r="T78" s="42">
        <v>0.89545098721405503</v>
      </c>
      <c r="U78" s="42">
        <v>0.30207880316604302</v>
      </c>
      <c r="V78" s="42">
        <v>0.138992780725406</v>
      </c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</row>
    <row r="79" spans="1:65" s="21" customFormat="1" x14ac:dyDescent="0.25">
      <c r="A79" s="27" t="s">
        <v>83</v>
      </c>
      <c r="B79" s="42">
        <v>1</v>
      </c>
      <c r="C79" s="42">
        <v>1</v>
      </c>
      <c r="D79" s="42">
        <v>1</v>
      </c>
      <c r="E79" s="42">
        <v>0.99424361040755205</v>
      </c>
      <c r="F79" s="42">
        <v>0.96246833985724101</v>
      </c>
      <c r="G79" s="42">
        <v>0.94565968224729402</v>
      </c>
      <c r="H79" s="42">
        <v>0.99953948883260402</v>
      </c>
      <c r="I79" s="42">
        <v>0.983651853557448</v>
      </c>
      <c r="J79" s="42">
        <v>0.97075754087036603</v>
      </c>
      <c r="K79" s="42">
        <v>0.952106838590835</v>
      </c>
      <c r="L79" s="42">
        <v>1</v>
      </c>
      <c r="M79" s="42">
        <v>0.99953948883260402</v>
      </c>
      <c r="N79" s="42">
        <v>1</v>
      </c>
      <c r="O79" s="42">
        <v>0.99953948883260402</v>
      </c>
      <c r="P79" s="42">
        <v>0.99470412157494803</v>
      </c>
      <c r="Q79" s="42">
        <v>0.97075754087036603</v>
      </c>
      <c r="R79" s="42">
        <v>0.93760073681786704</v>
      </c>
      <c r="S79" s="42">
        <v>0.12871287128712799</v>
      </c>
      <c r="T79" s="42">
        <v>0.93760073681786704</v>
      </c>
      <c r="U79" s="42">
        <v>0.14160718397421099</v>
      </c>
      <c r="V79" s="42">
        <v>6.9997697444162996E-2</v>
      </c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</row>
    <row r="80" spans="1:65" s="21" customFormat="1" x14ac:dyDescent="0.25">
      <c r="A80" s="27" t="s">
        <v>84</v>
      </c>
      <c r="B80" s="42">
        <v>1</v>
      </c>
      <c r="C80" s="42">
        <v>1</v>
      </c>
      <c r="D80" s="42">
        <v>1</v>
      </c>
      <c r="E80" s="42">
        <v>0.99687174139728796</v>
      </c>
      <c r="F80" s="42">
        <v>0.97888425443169902</v>
      </c>
      <c r="G80" s="42">
        <v>0.97549530761209502</v>
      </c>
      <c r="H80" s="42">
        <v>1</v>
      </c>
      <c r="I80" s="42">
        <v>0.99126694473409804</v>
      </c>
      <c r="J80" s="42">
        <v>0.98083941605839398</v>
      </c>
      <c r="K80" s="42">
        <v>0.97002085505735103</v>
      </c>
      <c r="L80" s="42">
        <v>1</v>
      </c>
      <c r="M80" s="42">
        <v>1</v>
      </c>
      <c r="N80" s="42">
        <v>1</v>
      </c>
      <c r="O80" s="42">
        <v>1</v>
      </c>
      <c r="P80" s="42">
        <v>0.99687174139728796</v>
      </c>
      <c r="Q80" s="42">
        <v>0.98044838373305498</v>
      </c>
      <c r="R80" s="42">
        <v>0.95555265901981201</v>
      </c>
      <c r="S80" s="42">
        <v>0.12513034410844601</v>
      </c>
      <c r="T80" s="42">
        <v>0.95555265901981201</v>
      </c>
      <c r="U80" s="42">
        <v>0.25925443169968698</v>
      </c>
      <c r="V80" s="42">
        <v>7.0516162669447296E-2</v>
      </c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</row>
    <row r="81" spans="1:65" s="21" customFormat="1" x14ac:dyDescent="0.25">
      <c r="A81" s="27" t="s">
        <v>85</v>
      </c>
      <c r="B81" s="42">
        <v>1</v>
      </c>
      <c r="C81" s="42">
        <v>1</v>
      </c>
      <c r="D81" s="42">
        <v>1</v>
      </c>
      <c r="E81" s="42">
        <v>0.99637105919709601</v>
      </c>
      <c r="F81" s="42">
        <v>0.98412338398729804</v>
      </c>
      <c r="G81" s="42">
        <v>0.98026763438421405</v>
      </c>
      <c r="H81" s="42">
        <v>0.999546382399637</v>
      </c>
      <c r="I81" s="42">
        <v>0.99092764799274202</v>
      </c>
      <c r="J81" s="42">
        <v>0.98503061918802404</v>
      </c>
      <c r="K81" s="42">
        <v>0.97777273758221805</v>
      </c>
      <c r="L81" s="42">
        <v>1</v>
      </c>
      <c r="M81" s="42">
        <v>0.999546382399637</v>
      </c>
      <c r="N81" s="42">
        <v>1</v>
      </c>
      <c r="O81" s="42">
        <v>0.999546382399637</v>
      </c>
      <c r="P81" s="42">
        <v>0.99637105919709601</v>
      </c>
      <c r="Q81" s="42">
        <v>0.98503061918802404</v>
      </c>
      <c r="R81" s="42">
        <v>0.97323656157858895</v>
      </c>
      <c r="S81" s="42">
        <v>4.2866863234293402E-2</v>
      </c>
      <c r="T81" s="42">
        <v>0.97323656157858895</v>
      </c>
      <c r="U81" s="42">
        <v>0.364254933091403</v>
      </c>
      <c r="V81" s="42">
        <v>9.2764799274211801E-2</v>
      </c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  <row r="82" spans="1:65" s="21" customFormat="1" x14ac:dyDescent="0.25">
      <c r="A82" s="27" t="s">
        <v>86</v>
      </c>
      <c r="B82" s="42">
        <v>1</v>
      </c>
      <c r="C82" s="42">
        <v>1</v>
      </c>
      <c r="D82" s="42">
        <v>1</v>
      </c>
      <c r="E82" s="42">
        <v>1</v>
      </c>
      <c r="F82" s="42">
        <v>0.99087266251113004</v>
      </c>
      <c r="G82" s="42">
        <v>0.97595725734639305</v>
      </c>
      <c r="H82" s="42">
        <v>1</v>
      </c>
      <c r="I82" s="42">
        <v>1</v>
      </c>
      <c r="J82" s="42">
        <v>0.99243098842386401</v>
      </c>
      <c r="K82" s="42">
        <v>0.95458593054318697</v>
      </c>
      <c r="L82" s="42">
        <v>1</v>
      </c>
      <c r="M82" s="42">
        <v>1</v>
      </c>
      <c r="N82" s="42">
        <v>1</v>
      </c>
      <c r="O82" s="42">
        <v>1</v>
      </c>
      <c r="P82" s="42">
        <v>1</v>
      </c>
      <c r="Q82" s="42">
        <v>0.99243098842386401</v>
      </c>
      <c r="R82" s="42">
        <v>0.90115761353517299</v>
      </c>
      <c r="S82" s="42">
        <v>0</v>
      </c>
      <c r="T82" s="42">
        <v>0.90494211932324098</v>
      </c>
      <c r="U82" s="42">
        <v>0.31522707034728398</v>
      </c>
      <c r="V82" s="42">
        <v>0.145146927871772</v>
      </c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</row>
    <row r="83" spans="1:65" s="21" customFormat="1" x14ac:dyDescent="0.25">
      <c r="A83" s="27" t="s">
        <v>87</v>
      </c>
      <c r="B83" s="42">
        <v>1</v>
      </c>
      <c r="C83" s="42">
        <v>1</v>
      </c>
      <c r="D83" s="42">
        <v>1</v>
      </c>
      <c r="E83" s="42">
        <v>0.99992000000000003</v>
      </c>
      <c r="F83" s="42">
        <v>0.96328000000000003</v>
      </c>
      <c r="G83" s="42">
        <v>0.94808000000000003</v>
      </c>
      <c r="H83" s="42">
        <v>1</v>
      </c>
      <c r="I83" s="42">
        <v>0.99951999999999996</v>
      </c>
      <c r="J83" s="42">
        <v>0.98624000000000001</v>
      </c>
      <c r="K83" s="42">
        <v>0.96199999999999997</v>
      </c>
      <c r="L83" s="42">
        <v>1</v>
      </c>
      <c r="M83" s="42">
        <v>1</v>
      </c>
      <c r="N83" s="42">
        <v>1</v>
      </c>
      <c r="O83" s="42">
        <v>1</v>
      </c>
      <c r="P83" s="42">
        <v>0.99992000000000003</v>
      </c>
      <c r="Q83" s="42">
        <v>0.98624000000000001</v>
      </c>
      <c r="R83" s="42">
        <v>0.91183999999999998</v>
      </c>
      <c r="S83" s="42">
        <v>0.36728</v>
      </c>
      <c r="T83" s="42">
        <v>0.91183999999999998</v>
      </c>
      <c r="U83" s="42">
        <v>0.30424000000000001</v>
      </c>
      <c r="V83" s="42">
        <v>9.8640000000000005E-2</v>
      </c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</row>
    <row r="84" spans="1:65" s="21" customFormat="1" x14ac:dyDescent="0.25">
      <c r="A84" s="27" t="s">
        <v>88</v>
      </c>
      <c r="B84" s="42">
        <v>1</v>
      </c>
      <c r="C84" s="42">
        <v>1</v>
      </c>
      <c r="D84" s="42">
        <v>1</v>
      </c>
      <c r="E84" s="42">
        <v>1</v>
      </c>
      <c r="F84" s="42">
        <v>0.98552004238036295</v>
      </c>
      <c r="G84" s="42">
        <v>0.98145859085290399</v>
      </c>
      <c r="H84" s="42">
        <v>1</v>
      </c>
      <c r="I84" s="42">
        <v>0.99858732120784</v>
      </c>
      <c r="J84" s="42">
        <v>0.985696627229383</v>
      </c>
      <c r="K84" s="42">
        <v>0.97413031961857599</v>
      </c>
      <c r="L84" s="42">
        <v>1</v>
      </c>
      <c r="M84" s="42">
        <v>1</v>
      </c>
      <c r="N84" s="42">
        <v>1</v>
      </c>
      <c r="O84" s="42">
        <v>1</v>
      </c>
      <c r="P84" s="42">
        <v>1</v>
      </c>
      <c r="Q84" s="42">
        <v>0.98552004238036295</v>
      </c>
      <c r="R84" s="42">
        <v>0.92230266643122005</v>
      </c>
      <c r="S84" s="42">
        <v>0</v>
      </c>
      <c r="T84" s="42">
        <v>0.92230266643122005</v>
      </c>
      <c r="U84" s="42">
        <v>0.215168638530814</v>
      </c>
      <c r="V84" s="42">
        <v>1.9865795514744801E-2</v>
      </c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</row>
    <row r="85" spans="1:65" s="21" customFormat="1" x14ac:dyDescent="0.25">
      <c r="A85" s="27" t="s">
        <v>89</v>
      </c>
      <c r="B85" s="42">
        <v>1</v>
      </c>
      <c r="C85" s="42">
        <v>1</v>
      </c>
      <c r="D85" s="42">
        <v>1</v>
      </c>
      <c r="E85" s="42">
        <v>1</v>
      </c>
      <c r="F85" s="42">
        <v>0.998773006134969</v>
      </c>
      <c r="G85" s="42">
        <v>0.997546012269938</v>
      </c>
      <c r="H85" s="42">
        <v>1</v>
      </c>
      <c r="I85" s="42">
        <v>1</v>
      </c>
      <c r="J85" s="42">
        <v>0.998773006134969</v>
      </c>
      <c r="K85" s="42">
        <v>0.996319018404907</v>
      </c>
      <c r="L85" s="42">
        <v>1</v>
      </c>
      <c r="M85" s="42">
        <v>1</v>
      </c>
      <c r="N85" s="42">
        <v>1</v>
      </c>
      <c r="O85" s="42">
        <v>1</v>
      </c>
      <c r="P85" s="42">
        <v>1</v>
      </c>
      <c r="Q85" s="42">
        <v>0.998773006134969</v>
      </c>
      <c r="R85" s="42">
        <v>0.996319018404907</v>
      </c>
      <c r="S85" s="42">
        <v>0</v>
      </c>
      <c r="T85" s="42">
        <v>0.996319018404907</v>
      </c>
      <c r="U85" s="42">
        <v>0</v>
      </c>
      <c r="V85" s="42">
        <v>9.07975460122699E-2</v>
      </c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</row>
    <row r="86" spans="1:65" s="21" customFormat="1" x14ac:dyDescent="0.25">
      <c r="A86" s="27" t="s">
        <v>90</v>
      </c>
      <c r="B86" s="42">
        <v>1</v>
      </c>
      <c r="C86" s="42">
        <v>1</v>
      </c>
      <c r="D86" s="42">
        <v>1</v>
      </c>
      <c r="E86" s="42">
        <v>0.99855699855699798</v>
      </c>
      <c r="F86" s="42">
        <v>0.98481051112630003</v>
      </c>
      <c r="G86" s="42">
        <v>0.97888661046555703</v>
      </c>
      <c r="H86" s="42">
        <v>0.99977215766689398</v>
      </c>
      <c r="I86" s="42">
        <v>0.99665831244778602</v>
      </c>
      <c r="J86" s="42">
        <v>0.98602567023619603</v>
      </c>
      <c r="K86" s="42">
        <v>0.97167160325055002</v>
      </c>
      <c r="L86" s="42">
        <v>1</v>
      </c>
      <c r="M86" s="42">
        <v>0.99977215766689398</v>
      </c>
      <c r="N86" s="42">
        <v>1</v>
      </c>
      <c r="O86" s="42">
        <v>0.99977215766689398</v>
      </c>
      <c r="P86" s="42">
        <v>0.99855699855699798</v>
      </c>
      <c r="Q86" s="42">
        <v>0.98602567023619603</v>
      </c>
      <c r="R86" s="42">
        <v>0.95777322093111505</v>
      </c>
      <c r="S86" s="42">
        <v>4.5644414065466599E-2</v>
      </c>
      <c r="T86" s="42">
        <v>0.95777322093111505</v>
      </c>
      <c r="U86" s="42">
        <v>0.29938482570061498</v>
      </c>
      <c r="V86" s="42">
        <v>7.1618440039492595E-2</v>
      </c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</row>
    <row r="87" spans="1:65" s="21" customFormat="1" x14ac:dyDescent="0.25">
      <c r="A87" s="27" t="s">
        <v>91</v>
      </c>
      <c r="B87" s="42">
        <v>1</v>
      </c>
      <c r="C87" s="42">
        <v>1</v>
      </c>
      <c r="D87" s="42">
        <v>1</v>
      </c>
      <c r="E87" s="42">
        <v>0.99955187093883002</v>
      </c>
      <c r="F87" s="42">
        <v>0.995518709388303</v>
      </c>
      <c r="G87" s="42">
        <v>0.99473448353125704</v>
      </c>
      <c r="H87" s="42">
        <v>1</v>
      </c>
      <c r="I87" s="42">
        <v>0.99731122563298202</v>
      </c>
      <c r="J87" s="42">
        <v>0.995518709388303</v>
      </c>
      <c r="K87" s="42">
        <v>0.99081335424602202</v>
      </c>
      <c r="L87" s="42">
        <v>1</v>
      </c>
      <c r="M87" s="42">
        <v>1</v>
      </c>
      <c r="N87" s="42">
        <v>1</v>
      </c>
      <c r="O87" s="42">
        <v>1</v>
      </c>
      <c r="P87" s="42">
        <v>0.99955187093883002</v>
      </c>
      <c r="Q87" s="42">
        <v>0.995518709388303</v>
      </c>
      <c r="R87" s="42">
        <v>0.98577190230786405</v>
      </c>
      <c r="S87" s="42">
        <v>0</v>
      </c>
      <c r="T87" s="42">
        <v>0.98577190230786405</v>
      </c>
      <c r="U87" s="42">
        <v>0.34763611920233001</v>
      </c>
      <c r="V87" s="42">
        <v>8.89536186421689E-2</v>
      </c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</row>
    <row r="88" spans="1:65" s="21" customFormat="1" x14ac:dyDescent="0.25">
      <c r="A88" s="27" t="s">
        <v>92</v>
      </c>
      <c r="B88" s="42">
        <v>1</v>
      </c>
      <c r="C88" s="42">
        <v>1</v>
      </c>
      <c r="D88" s="42">
        <v>1</v>
      </c>
      <c r="E88" s="42">
        <v>0.99079256183426601</v>
      </c>
      <c r="F88" s="42">
        <v>0.96335078534031404</v>
      </c>
      <c r="G88" s="42">
        <v>0.95703195522657503</v>
      </c>
      <c r="H88" s="42">
        <v>0.99891677198050099</v>
      </c>
      <c r="I88" s="42">
        <v>0.98284888969128004</v>
      </c>
      <c r="J88" s="42">
        <v>0.969128001444304</v>
      </c>
      <c r="K88" s="42">
        <v>0.95685141722332501</v>
      </c>
      <c r="L88" s="42">
        <v>1</v>
      </c>
      <c r="M88" s="42">
        <v>0.99891677198050099</v>
      </c>
      <c r="N88" s="42">
        <v>1</v>
      </c>
      <c r="O88" s="42">
        <v>0.99891677198050099</v>
      </c>
      <c r="P88" s="42">
        <v>0.99079256183426601</v>
      </c>
      <c r="Q88" s="42">
        <v>0.969128001444304</v>
      </c>
      <c r="R88" s="42">
        <v>0.94656075103809301</v>
      </c>
      <c r="S88" s="42">
        <v>0.14280556057050001</v>
      </c>
      <c r="T88" s="42">
        <v>0.94656075103809301</v>
      </c>
      <c r="U88" s="42">
        <v>0.170247337064452</v>
      </c>
      <c r="V88" s="42">
        <v>7.6548113377866003E-2</v>
      </c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</row>
    <row r="89" spans="1:65" s="21" customFormat="1" x14ac:dyDescent="0.25">
      <c r="A89" s="27" t="s">
        <v>93</v>
      </c>
      <c r="B89" s="42">
        <v>1</v>
      </c>
      <c r="C89" s="42">
        <v>1</v>
      </c>
      <c r="D89" s="42">
        <v>1</v>
      </c>
      <c r="E89" s="42">
        <v>0.99964961457603296</v>
      </c>
      <c r="F89" s="42">
        <v>0.99065638869423001</v>
      </c>
      <c r="G89" s="42">
        <v>0.98481663162812405</v>
      </c>
      <c r="H89" s="42">
        <v>1</v>
      </c>
      <c r="I89" s="42">
        <v>0.99918243401074502</v>
      </c>
      <c r="J89" s="42">
        <v>0.99264190609670599</v>
      </c>
      <c r="K89" s="42">
        <v>0.97932725998598402</v>
      </c>
      <c r="L89" s="42">
        <v>1</v>
      </c>
      <c r="M89" s="42">
        <v>1</v>
      </c>
      <c r="N89" s="42">
        <v>1</v>
      </c>
      <c r="O89" s="42">
        <v>1</v>
      </c>
      <c r="P89" s="42">
        <v>0.99964961457603296</v>
      </c>
      <c r="Q89" s="42">
        <v>0.99240831581406197</v>
      </c>
      <c r="R89" s="42">
        <v>0.97196916608269002</v>
      </c>
      <c r="S89" s="42">
        <v>0.70205559448726895</v>
      </c>
      <c r="T89" s="42">
        <v>0.97196916608269002</v>
      </c>
      <c r="U89" s="42">
        <v>0.36440084092501701</v>
      </c>
      <c r="V89" s="42">
        <v>0.118897453865919</v>
      </c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</row>
    <row r="90" spans="1:65" s="21" customFormat="1" x14ac:dyDescent="0.25">
      <c r="A90" s="27" t="s">
        <v>94</v>
      </c>
      <c r="B90" s="42">
        <v>1</v>
      </c>
      <c r="C90" s="42">
        <v>1</v>
      </c>
      <c r="D90" s="42">
        <v>1</v>
      </c>
      <c r="E90" s="42">
        <v>1</v>
      </c>
      <c r="F90" s="42">
        <v>0.99517219182491101</v>
      </c>
      <c r="G90" s="42">
        <v>0.98648213710975197</v>
      </c>
      <c r="H90" s="42">
        <v>1</v>
      </c>
      <c r="I90" s="42">
        <v>1</v>
      </c>
      <c r="J90" s="42">
        <v>1</v>
      </c>
      <c r="K90" s="42">
        <v>0.99742516897328604</v>
      </c>
      <c r="L90" s="42">
        <v>1</v>
      </c>
      <c r="M90" s="42">
        <v>1</v>
      </c>
      <c r="N90" s="42">
        <v>1</v>
      </c>
      <c r="O90" s="42">
        <v>1</v>
      </c>
      <c r="P90" s="42">
        <v>1</v>
      </c>
      <c r="Q90" s="42">
        <v>1</v>
      </c>
      <c r="R90" s="42">
        <v>0.94335371741229401</v>
      </c>
      <c r="S90" s="42">
        <v>0.84068233022207906</v>
      </c>
      <c r="T90" s="42">
        <v>0.94335371741229401</v>
      </c>
      <c r="U90" s="42">
        <v>0.53974895397489497</v>
      </c>
      <c r="V90" s="42">
        <v>7.1451560991309906E-2</v>
      </c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</row>
    <row r="91" spans="1:65" s="21" customFormat="1" x14ac:dyDescent="0.25">
      <c r="A91" s="27" t="s">
        <v>95</v>
      </c>
      <c r="B91" s="42">
        <v>1</v>
      </c>
      <c r="C91" s="42">
        <v>1</v>
      </c>
      <c r="D91" s="42">
        <v>1</v>
      </c>
      <c r="E91" s="42">
        <v>0.999859333239555</v>
      </c>
      <c r="F91" s="42">
        <v>0.99690533127021996</v>
      </c>
      <c r="G91" s="42">
        <v>0.99577999718666399</v>
      </c>
      <c r="H91" s="42">
        <v>1</v>
      </c>
      <c r="I91" s="42">
        <v>0.99943733295822101</v>
      </c>
      <c r="J91" s="42">
        <v>0.99718666479110896</v>
      </c>
      <c r="K91" s="42">
        <v>0.98959065972710603</v>
      </c>
      <c r="L91" s="42">
        <v>1</v>
      </c>
      <c r="M91" s="42">
        <v>1</v>
      </c>
      <c r="N91" s="42">
        <v>1</v>
      </c>
      <c r="O91" s="42">
        <v>1</v>
      </c>
      <c r="P91" s="42">
        <v>0.999859333239555</v>
      </c>
      <c r="Q91" s="42">
        <v>0.99718666479110896</v>
      </c>
      <c r="R91" s="42">
        <v>0.97355464903643196</v>
      </c>
      <c r="S91" s="42">
        <v>9.17147278098185E-2</v>
      </c>
      <c r="T91" s="42">
        <v>0.97355464903643196</v>
      </c>
      <c r="U91" s="42">
        <v>0.113518075678717</v>
      </c>
      <c r="V91" s="42">
        <v>9.2840061893374501E-2</v>
      </c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</row>
    <row r="92" spans="1:65" s="21" customFormat="1" x14ac:dyDescent="0.25">
      <c r="A92" s="27" t="s">
        <v>96</v>
      </c>
      <c r="B92" s="42">
        <v>1</v>
      </c>
      <c r="C92" s="42">
        <v>1</v>
      </c>
      <c r="D92" s="42">
        <v>1</v>
      </c>
      <c r="E92" s="42">
        <v>0.99873128647551301</v>
      </c>
      <c r="F92" s="42">
        <v>0.98782035016493197</v>
      </c>
      <c r="G92" s="42">
        <v>0.98401420959147401</v>
      </c>
      <c r="H92" s="42">
        <v>1</v>
      </c>
      <c r="I92" s="42">
        <v>0.99391017508246604</v>
      </c>
      <c r="J92" s="42">
        <v>0.98782035016493197</v>
      </c>
      <c r="K92" s="42">
        <v>0.98249175336209005</v>
      </c>
      <c r="L92" s="42">
        <v>1</v>
      </c>
      <c r="M92" s="42">
        <v>1</v>
      </c>
      <c r="N92" s="42">
        <v>1</v>
      </c>
      <c r="O92" s="42">
        <v>1</v>
      </c>
      <c r="P92" s="42">
        <v>0.99873128647551301</v>
      </c>
      <c r="Q92" s="42">
        <v>0.98782035016493197</v>
      </c>
      <c r="R92" s="42">
        <v>0.97995432631311796</v>
      </c>
      <c r="S92" s="42">
        <v>2.7150469424003999E-2</v>
      </c>
      <c r="T92" s="42">
        <v>0.97995432631311796</v>
      </c>
      <c r="U92" s="42">
        <v>0.36361329611773602</v>
      </c>
      <c r="V92" s="42">
        <v>7.02867292565338E-2</v>
      </c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</row>
    <row r="93" spans="1:65" s="21" customFormat="1" x14ac:dyDescent="0.25">
      <c r="A93" s="27" t="s">
        <v>97</v>
      </c>
      <c r="B93" s="42">
        <v>1</v>
      </c>
      <c r="C93" s="42">
        <v>1</v>
      </c>
      <c r="D93" s="42">
        <v>1</v>
      </c>
      <c r="E93" s="42">
        <v>0.99785144260282299</v>
      </c>
      <c r="F93" s="42">
        <v>0.98342541436464004</v>
      </c>
      <c r="G93" s="42">
        <v>0.97974217311233802</v>
      </c>
      <c r="H93" s="42">
        <v>1</v>
      </c>
      <c r="I93" s="42">
        <v>0.99294045426642097</v>
      </c>
      <c r="J93" s="42">
        <v>0.98342541436464004</v>
      </c>
      <c r="K93" s="42">
        <v>0.97605893186003601</v>
      </c>
      <c r="L93" s="42">
        <v>1</v>
      </c>
      <c r="M93" s="42">
        <v>1</v>
      </c>
      <c r="N93" s="42">
        <v>1</v>
      </c>
      <c r="O93" s="42">
        <v>1</v>
      </c>
      <c r="P93" s="42">
        <v>0.99785144260282299</v>
      </c>
      <c r="Q93" s="42">
        <v>0.98342541436464004</v>
      </c>
      <c r="R93" s="42">
        <v>0.94045426642111696</v>
      </c>
      <c r="S93" s="42">
        <v>0</v>
      </c>
      <c r="T93" s="42">
        <v>0.97329650092080999</v>
      </c>
      <c r="U93" s="42">
        <v>0.13351749539594801</v>
      </c>
      <c r="V93" s="42">
        <v>7.2437077961939794E-2</v>
      </c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s="21" customFormat="1" x14ac:dyDescent="0.25">
      <c r="A94" s="27" t="s">
        <v>98</v>
      </c>
      <c r="B94" s="42">
        <v>1</v>
      </c>
      <c r="C94" s="42">
        <v>1</v>
      </c>
      <c r="D94" s="42">
        <v>1</v>
      </c>
      <c r="E94" s="42">
        <v>0.99917321207110299</v>
      </c>
      <c r="F94" s="42">
        <v>0.99462587846217398</v>
      </c>
      <c r="G94" s="42">
        <v>0.98305084745762705</v>
      </c>
      <c r="H94" s="42">
        <v>1</v>
      </c>
      <c r="I94" s="42">
        <v>0.99834642414220698</v>
      </c>
      <c r="J94" s="42">
        <v>0.99503927242662205</v>
      </c>
      <c r="K94" s="42">
        <v>0.91856138900371997</v>
      </c>
      <c r="L94" s="42">
        <v>1</v>
      </c>
      <c r="M94" s="42">
        <v>1</v>
      </c>
      <c r="N94" s="42">
        <v>1</v>
      </c>
      <c r="O94" s="42">
        <v>1</v>
      </c>
      <c r="P94" s="42">
        <v>0.99917321207110299</v>
      </c>
      <c r="Q94" s="42">
        <v>0.99462587846217398</v>
      </c>
      <c r="R94" s="42">
        <v>0.87350144687887499</v>
      </c>
      <c r="S94" s="42">
        <v>1.9016122364613398E-2</v>
      </c>
      <c r="T94" s="42">
        <v>0.87350144687887499</v>
      </c>
      <c r="U94" s="42">
        <v>0.28193468375361702</v>
      </c>
      <c r="V94" s="42">
        <v>0.115750310045473</v>
      </c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s="21" customFormat="1" x14ac:dyDescent="0.25">
      <c r="A95" s="27" t="s">
        <v>99</v>
      </c>
      <c r="B95" s="42">
        <v>1</v>
      </c>
      <c r="C95" s="42">
        <v>1</v>
      </c>
      <c r="D95" s="42">
        <v>1</v>
      </c>
      <c r="E95" s="42">
        <v>0.99876897825194899</v>
      </c>
      <c r="F95" s="42">
        <v>0.98385993708110997</v>
      </c>
      <c r="G95" s="42">
        <v>0.96990835726986702</v>
      </c>
      <c r="H95" s="42">
        <v>1</v>
      </c>
      <c r="I95" s="42">
        <v>0.99699083572698599</v>
      </c>
      <c r="J95" s="42">
        <v>0.98632198057721199</v>
      </c>
      <c r="K95" s="42">
        <v>0.97086581862946197</v>
      </c>
      <c r="L95" s="42">
        <v>1</v>
      </c>
      <c r="M95" s="42">
        <v>1</v>
      </c>
      <c r="N95" s="42">
        <v>1</v>
      </c>
      <c r="O95" s="42">
        <v>1</v>
      </c>
      <c r="P95" s="42">
        <v>0.99890575844617602</v>
      </c>
      <c r="Q95" s="42">
        <v>0.98427027766379405</v>
      </c>
      <c r="R95" s="42">
        <v>0.92942141977841597</v>
      </c>
      <c r="S95" s="42">
        <v>0.399398167145397</v>
      </c>
      <c r="T95" s="42">
        <v>0.92326631103816104</v>
      </c>
      <c r="U95" s="42">
        <v>0.26248119272329301</v>
      </c>
      <c r="V95" s="42">
        <v>9.2873751880727606E-2</v>
      </c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s="21" customFormat="1" x14ac:dyDescent="0.25">
      <c r="A96" s="27" t="s">
        <v>100</v>
      </c>
      <c r="B96" s="42">
        <v>1</v>
      </c>
      <c r="C96" s="42">
        <v>1</v>
      </c>
      <c r="D96" s="42">
        <v>1</v>
      </c>
      <c r="E96" s="42">
        <v>0.99613601236476002</v>
      </c>
      <c r="F96" s="42">
        <v>0.98160741885625902</v>
      </c>
      <c r="G96" s="42">
        <v>0.97836166924265799</v>
      </c>
      <c r="H96" s="42">
        <v>0.99984544049459001</v>
      </c>
      <c r="I96" s="42">
        <v>0.99304482225656798</v>
      </c>
      <c r="J96" s="42">
        <v>0.98763523956723298</v>
      </c>
      <c r="K96" s="42">
        <v>0.980061823802163</v>
      </c>
      <c r="L96" s="42">
        <v>1</v>
      </c>
      <c r="M96" s="42">
        <v>0.99984544049459001</v>
      </c>
      <c r="N96" s="42">
        <v>1</v>
      </c>
      <c r="O96" s="42">
        <v>0.99984544049459001</v>
      </c>
      <c r="P96" s="42">
        <v>0.996445131375579</v>
      </c>
      <c r="Q96" s="42">
        <v>0.98686244204018503</v>
      </c>
      <c r="R96" s="42">
        <v>0.96460587326120495</v>
      </c>
      <c r="S96" s="42">
        <v>0.40989180834621303</v>
      </c>
      <c r="T96" s="42">
        <v>0.96460587326120495</v>
      </c>
      <c r="U96" s="42">
        <v>0.19891808346213199</v>
      </c>
      <c r="V96" s="42">
        <v>9.8918083462132905E-2</v>
      </c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1:65" s="21" customFormat="1" x14ac:dyDescent="0.25">
      <c r="A97" s="27" t="s">
        <v>101</v>
      </c>
      <c r="B97" s="42">
        <v>1</v>
      </c>
      <c r="C97" s="42">
        <v>1</v>
      </c>
      <c r="D97" s="42">
        <v>1</v>
      </c>
      <c r="E97" s="42">
        <v>1</v>
      </c>
      <c r="F97" s="42">
        <v>0.98150968022623397</v>
      </c>
      <c r="G97" s="42">
        <v>0.96301936045246905</v>
      </c>
      <c r="H97" s="42">
        <v>1</v>
      </c>
      <c r="I97" s="42">
        <v>0.99978246682618999</v>
      </c>
      <c r="J97" s="42">
        <v>0.98368501196432401</v>
      </c>
      <c r="K97" s="42">
        <v>0.93800304546443303</v>
      </c>
      <c r="L97" s="42">
        <v>1</v>
      </c>
      <c r="M97" s="42">
        <v>1</v>
      </c>
      <c r="N97" s="42">
        <v>1</v>
      </c>
      <c r="O97" s="42">
        <v>1</v>
      </c>
      <c r="P97" s="42">
        <v>1</v>
      </c>
      <c r="Q97" s="42">
        <v>0.98368501196432401</v>
      </c>
      <c r="R97" s="42">
        <v>0.89754187513595796</v>
      </c>
      <c r="S97" s="42">
        <v>0</v>
      </c>
      <c r="T97" s="42">
        <v>0.89754187513595796</v>
      </c>
      <c r="U97" s="42">
        <v>0.36175766804437598</v>
      </c>
      <c r="V97" s="42">
        <v>0.188818794866217</v>
      </c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s="21" customFormat="1" x14ac:dyDescent="0.25">
      <c r="A98" s="27" t="s">
        <v>102</v>
      </c>
      <c r="B98" s="42">
        <v>1</v>
      </c>
      <c r="C98" s="42">
        <v>1</v>
      </c>
      <c r="D98" s="42">
        <v>1</v>
      </c>
      <c r="E98" s="42">
        <v>1</v>
      </c>
      <c r="F98" s="42">
        <v>1</v>
      </c>
      <c r="G98" s="42">
        <v>1</v>
      </c>
      <c r="H98" s="42">
        <v>1</v>
      </c>
      <c r="I98" s="42">
        <v>1</v>
      </c>
      <c r="J98" s="42">
        <v>1</v>
      </c>
      <c r="K98" s="42">
        <v>1</v>
      </c>
      <c r="L98" s="42">
        <v>1</v>
      </c>
      <c r="M98" s="42">
        <v>1</v>
      </c>
      <c r="N98" s="42">
        <v>1</v>
      </c>
      <c r="O98" s="42">
        <v>1</v>
      </c>
      <c r="P98" s="42">
        <v>1</v>
      </c>
      <c r="Q98" s="42">
        <v>1</v>
      </c>
      <c r="R98" s="42">
        <v>1</v>
      </c>
      <c r="S98" s="42">
        <v>0</v>
      </c>
      <c r="T98" s="42">
        <v>1</v>
      </c>
      <c r="U98" s="42">
        <v>0.136444708680142</v>
      </c>
      <c r="V98" s="42">
        <v>6.0344827586206802E-2</v>
      </c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1:65" s="21" customFormat="1" x14ac:dyDescent="0.25">
      <c r="A99" s="27" t="s">
        <v>103</v>
      </c>
      <c r="B99" s="42">
        <v>1</v>
      </c>
      <c r="C99" s="42">
        <v>1</v>
      </c>
      <c r="D99" s="42">
        <v>1</v>
      </c>
      <c r="E99" s="42">
        <v>0.99959975985591298</v>
      </c>
      <c r="F99" s="42">
        <v>0.99519711827096202</v>
      </c>
      <c r="G99" s="42">
        <v>0.99239543726235702</v>
      </c>
      <c r="H99" s="42">
        <v>0.99979987992795605</v>
      </c>
      <c r="I99" s="42">
        <v>0.99899939963978301</v>
      </c>
      <c r="J99" s="42">
        <v>0.99519711827096202</v>
      </c>
      <c r="K99" s="42">
        <v>0.98759255553331904</v>
      </c>
      <c r="L99" s="42">
        <v>1</v>
      </c>
      <c r="M99" s="42">
        <v>0.99979987992795605</v>
      </c>
      <c r="N99" s="42">
        <v>1</v>
      </c>
      <c r="O99" s="42">
        <v>0.99979987992795605</v>
      </c>
      <c r="P99" s="42">
        <v>0.99959975985591298</v>
      </c>
      <c r="Q99" s="42">
        <v>0.99519711827096202</v>
      </c>
      <c r="R99" s="42">
        <v>0.98759255553331904</v>
      </c>
      <c r="S99" s="42">
        <v>1.0006003602161201E-3</v>
      </c>
      <c r="T99" s="42">
        <v>0.98759255553331904</v>
      </c>
      <c r="U99" s="42">
        <v>0.139883930358214</v>
      </c>
      <c r="V99" s="42">
        <v>6.96417850710426E-2</v>
      </c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1:65" s="21" customFormat="1" x14ac:dyDescent="0.25">
      <c r="A100" s="27" t="s">
        <v>104</v>
      </c>
      <c r="B100" s="42">
        <v>1</v>
      </c>
      <c r="C100" s="42">
        <v>1</v>
      </c>
      <c r="D100" s="42">
        <v>1</v>
      </c>
      <c r="E100" s="42">
        <v>1</v>
      </c>
      <c r="F100" s="42">
        <v>0.99100179964007096</v>
      </c>
      <c r="G100" s="42">
        <v>0.98260347930413905</v>
      </c>
      <c r="H100" s="42">
        <v>1</v>
      </c>
      <c r="I100" s="42">
        <v>1</v>
      </c>
      <c r="J100" s="42">
        <v>0.99220155968806201</v>
      </c>
      <c r="K100" s="42">
        <v>0.96160767846430695</v>
      </c>
      <c r="L100" s="42">
        <v>1</v>
      </c>
      <c r="M100" s="42">
        <v>1</v>
      </c>
      <c r="N100" s="42">
        <v>1</v>
      </c>
      <c r="O100" s="42">
        <v>1</v>
      </c>
      <c r="P100" s="42">
        <v>1</v>
      </c>
      <c r="Q100" s="42">
        <v>0.99220155968806201</v>
      </c>
      <c r="R100" s="42">
        <v>0.89802039592081495</v>
      </c>
      <c r="S100" s="42">
        <v>0</v>
      </c>
      <c r="T100" s="42">
        <v>0.89802039592081495</v>
      </c>
      <c r="U100" s="42">
        <v>0.52549490101979601</v>
      </c>
      <c r="V100" s="42">
        <v>0.17336532693461301</v>
      </c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1:65" s="21" customFormat="1" x14ac:dyDescent="0.25">
      <c r="A101" s="27" t="s">
        <v>105</v>
      </c>
      <c r="B101" s="42">
        <v>1</v>
      </c>
      <c r="C101" s="42">
        <v>1</v>
      </c>
      <c r="D101" s="42">
        <v>1</v>
      </c>
      <c r="E101" s="42">
        <v>0.99866031557011004</v>
      </c>
      <c r="F101" s="42">
        <v>0.994790116105983</v>
      </c>
      <c r="G101" s="42">
        <v>0.99359928550163701</v>
      </c>
      <c r="H101" s="42">
        <v>0.99985114617445603</v>
      </c>
      <c r="I101" s="42">
        <v>0.99732063114021996</v>
      </c>
      <c r="J101" s="42">
        <v>0.99493896993152697</v>
      </c>
      <c r="K101" s="42">
        <v>0.990771062816314</v>
      </c>
      <c r="L101" s="42">
        <v>1</v>
      </c>
      <c r="M101" s="42">
        <v>0.99985114617445603</v>
      </c>
      <c r="N101" s="42">
        <v>1</v>
      </c>
      <c r="O101" s="42">
        <v>0.99985114617445603</v>
      </c>
      <c r="P101" s="42">
        <v>0.99866031557011004</v>
      </c>
      <c r="Q101" s="42">
        <v>0.994790116105983</v>
      </c>
      <c r="R101" s="42">
        <v>0.99047335516522705</v>
      </c>
      <c r="S101" s="42">
        <v>7.5915451027091302E-3</v>
      </c>
      <c r="T101" s="42">
        <v>0.99047335516522705</v>
      </c>
      <c r="U101" s="42">
        <v>0.401161059839237</v>
      </c>
      <c r="V101" s="42">
        <v>6.4602560285799304E-2</v>
      </c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1:65" s="21" customFormat="1" x14ac:dyDescent="0.25">
      <c r="A102" s="27" t="s">
        <v>106</v>
      </c>
      <c r="B102" s="42">
        <v>1</v>
      </c>
      <c r="C102" s="42">
        <v>1</v>
      </c>
      <c r="D102" s="42">
        <v>1</v>
      </c>
      <c r="E102" s="42">
        <v>0.99908692476259997</v>
      </c>
      <c r="F102" s="42">
        <v>0.99233016800584295</v>
      </c>
      <c r="G102" s="42">
        <v>0.99123447772096396</v>
      </c>
      <c r="H102" s="42">
        <v>1</v>
      </c>
      <c r="I102" s="42">
        <v>0.99726077428780102</v>
      </c>
      <c r="J102" s="42">
        <v>0.99233016800584295</v>
      </c>
      <c r="K102" s="42">
        <v>0.98849525200876498</v>
      </c>
      <c r="L102" s="42">
        <v>1</v>
      </c>
      <c r="M102" s="42">
        <v>1</v>
      </c>
      <c r="N102" s="42">
        <v>1</v>
      </c>
      <c r="O102" s="42">
        <v>1</v>
      </c>
      <c r="P102" s="42">
        <v>0.99908692476259997</v>
      </c>
      <c r="Q102" s="42">
        <v>0.99233016800584295</v>
      </c>
      <c r="R102" s="42">
        <v>0.97114682249817297</v>
      </c>
      <c r="S102" s="42">
        <v>0</v>
      </c>
      <c r="T102" s="42">
        <v>0.97114682249817297</v>
      </c>
      <c r="U102" s="42">
        <v>0.39079620160701201</v>
      </c>
      <c r="V102" s="42">
        <v>6.00803506208911E-2</v>
      </c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</row>
    <row r="103" spans="1:65" s="21" customFormat="1" x14ac:dyDescent="0.25">
      <c r="A103" s="27" t="s">
        <v>107</v>
      </c>
      <c r="B103" s="42">
        <v>1</v>
      </c>
      <c r="C103" s="42">
        <v>1</v>
      </c>
      <c r="D103" s="42">
        <v>1</v>
      </c>
      <c r="E103" s="42">
        <v>0.999193848443507</v>
      </c>
      <c r="F103" s="42">
        <v>0.99032618132208805</v>
      </c>
      <c r="G103" s="42">
        <v>0.98493116705940698</v>
      </c>
      <c r="H103" s="42">
        <v>1</v>
      </c>
      <c r="I103" s="42">
        <v>0.99776758030509705</v>
      </c>
      <c r="J103" s="42">
        <v>0.99038819298028002</v>
      </c>
      <c r="K103" s="42">
        <v>0.97358303361031795</v>
      </c>
      <c r="L103" s="42">
        <v>1</v>
      </c>
      <c r="M103" s="42">
        <v>1</v>
      </c>
      <c r="N103" s="42">
        <v>1</v>
      </c>
      <c r="O103" s="42">
        <v>1</v>
      </c>
      <c r="P103" s="42">
        <v>0.999193848443507</v>
      </c>
      <c r="Q103" s="42">
        <v>0.99038819298028002</v>
      </c>
      <c r="R103" s="42">
        <v>0.95702592087312399</v>
      </c>
      <c r="S103" s="42">
        <v>0</v>
      </c>
      <c r="T103" s="42">
        <v>0.95696390921493202</v>
      </c>
      <c r="U103" s="42">
        <v>0.42912067468684101</v>
      </c>
      <c r="V103" s="42">
        <v>8.1731365496713296E-2</v>
      </c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1:65" s="21" customFormat="1" x14ac:dyDescent="0.25">
      <c r="A104" s="27" t="s">
        <v>108</v>
      </c>
      <c r="B104" s="42">
        <v>1</v>
      </c>
      <c r="C104" s="42">
        <v>1</v>
      </c>
      <c r="D104" s="42">
        <v>1</v>
      </c>
      <c r="E104" s="42">
        <v>0.99700149925037396</v>
      </c>
      <c r="F104" s="42">
        <v>0.95716427500535395</v>
      </c>
      <c r="G104" s="42">
        <v>0.950096380381237</v>
      </c>
      <c r="H104" s="42">
        <v>0.99892910687513303</v>
      </c>
      <c r="I104" s="42">
        <v>0.98971942600128504</v>
      </c>
      <c r="J104" s="42">
        <v>0.978367958877704</v>
      </c>
      <c r="K104" s="42">
        <v>0.943456843007067</v>
      </c>
      <c r="L104" s="42">
        <v>1</v>
      </c>
      <c r="M104" s="42">
        <v>0.99892910687513303</v>
      </c>
      <c r="N104" s="42">
        <v>1</v>
      </c>
      <c r="O104" s="42">
        <v>0.99892910687513303</v>
      </c>
      <c r="P104" s="42">
        <v>0.99700149925037396</v>
      </c>
      <c r="Q104" s="42">
        <v>0.978367958877704</v>
      </c>
      <c r="R104" s="42">
        <v>0.92610837438423599</v>
      </c>
      <c r="S104" s="42">
        <v>0.31248661383593901</v>
      </c>
      <c r="T104" s="42">
        <v>0.92610837438423599</v>
      </c>
      <c r="U104" s="42">
        <v>0.176054829727993</v>
      </c>
      <c r="V104" s="42">
        <v>7.3677446990790305E-2</v>
      </c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</row>
    <row r="105" spans="1:65" s="21" customFormat="1" x14ac:dyDescent="0.25">
      <c r="A105" s="27" t="s">
        <v>109</v>
      </c>
      <c r="B105" s="42">
        <v>1</v>
      </c>
      <c r="C105" s="42">
        <v>1</v>
      </c>
      <c r="D105" s="42">
        <v>1</v>
      </c>
      <c r="E105" s="42">
        <v>0.99558481175242797</v>
      </c>
      <c r="F105" s="42">
        <v>0.96435738941960303</v>
      </c>
      <c r="G105" s="42">
        <v>0.96098579112145699</v>
      </c>
      <c r="H105" s="42">
        <v>0.99959861925021998</v>
      </c>
      <c r="I105" s="42">
        <v>0.990366862005298</v>
      </c>
      <c r="J105" s="42">
        <v>0.98185759010997797</v>
      </c>
      <c r="K105" s="42">
        <v>0.96604318856867599</v>
      </c>
      <c r="L105" s="42">
        <v>1</v>
      </c>
      <c r="M105" s="42">
        <v>0.99959861925021998</v>
      </c>
      <c r="N105" s="42">
        <v>1</v>
      </c>
      <c r="O105" s="42">
        <v>0.99959861925021998</v>
      </c>
      <c r="P105" s="42">
        <v>0.99558481175242797</v>
      </c>
      <c r="Q105" s="42">
        <v>0.98185759010997797</v>
      </c>
      <c r="R105" s="42">
        <v>0.94171951513205399</v>
      </c>
      <c r="S105" s="42">
        <v>0.48446656498354301</v>
      </c>
      <c r="T105" s="42">
        <v>0.94123785823231898</v>
      </c>
      <c r="U105" s="42">
        <v>0.30304246608332602</v>
      </c>
      <c r="V105" s="42">
        <v>8.1480292205185795E-2</v>
      </c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</row>
    <row r="106" spans="1:65" s="21" customFormat="1" x14ac:dyDescent="0.25">
      <c r="A106" s="27" t="s">
        <v>110</v>
      </c>
      <c r="B106" s="42">
        <v>1</v>
      </c>
      <c r="C106" s="42">
        <v>1</v>
      </c>
      <c r="D106" s="42">
        <v>1</v>
      </c>
      <c r="E106" s="42">
        <v>0.99860286412853605</v>
      </c>
      <c r="F106" s="42">
        <v>0.98428222144603505</v>
      </c>
      <c r="G106" s="42">
        <v>0.98131330771917502</v>
      </c>
      <c r="H106" s="42">
        <v>0.99982535801606698</v>
      </c>
      <c r="I106" s="42">
        <v>0.99598323436954195</v>
      </c>
      <c r="J106" s="42">
        <v>0.98428222144603505</v>
      </c>
      <c r="K106" s="42">
        <v>0.97991617184771196</v>
      </c>
      <c r="L106" s="42">
        <v>1</v>
      </c>
      <c r="M106" s="42">
        <v>0.99982535801606698</v>
      </c>
      <c r="N106" s="42">
        <v>1</v>
      </c>
      <c r="O106" s="42">
        <v>0.99982535801606698</v>
      </c>
      <c r="P106" s="42">
        <v>0.99860286412853605</v>
      </c>
      <c r="Q106" s="42">
        <v>0.98428222144603505</v>
      </c>
      <c r="R106" s="42">
        <v>0.97816975200838197</v>
      </c>
      <c r="S106" s="42">
        <v>0</v>
      </c>
      <c r="T106" s="42">
        <v>0.97816975200838197</v>
      </c>
      <c r="U106" s="42">
        <v>0.36028641285364998</v>
      </c>
      <c r="V106" s="42">
        <v>7.2476423332168999E-2</v>
      </c>
    </row>
    <row r="107" spans="1:65" x14ac:dyDescent="0.25">
      <c r="B107" s="48"/>
      <c r="C107" s="48"/>
      <c r="D107" s="48"/>
      <c r="E107" s="15"/>
      <c r="F107" s="15"/>
      <c r="G107" s="15"/>
      <c r="H107" s="48"/>
      <c r="I107" s="15"/>
      <c r="J107" s="15"/>
      <c r="K107" s="15"/>
      <c r="L107" s="48"/>
      <c r="M107" s="48"/>
      <c r="N107" s="48"/>
      <c r="O107" s="48"/>
      <c r="P107" s="15"/>
      <c r="Q107" s="15"/>
      <c r="R107" s="15"/>
      <c r="S107" s="15"/>
      <c r="T107" s="15"/>
      <c r="U107" s="15"/>
      <c r="V107" s="15"/>
    </row>
    <row r="108" spans="1:65" x14ac:dyDescent="0.25">
      <c r="B108" s="48"/>
      <c r="C108" s="48"/>
      <c r="D108" s="48"/>
      <c r="E108" s="48"/>
      <c r="F108" s="15"/>
      <c r="G108" s="15"/>
      <c r="H108" s="48"/>
      <c r="I108" s="48"/>
      <c r="J108" s="15"/>
      <c r="K108" s="15"/>
      <c r="L108" s="48"/>
      <c r="M108" s="48"/>
      <c r="N108" s="48"/>
      <c r="O108" s="48"/>
      <c r="P108" s="48"/>
      <c r="Q108" s="15"/>
      <c r="R108" s="15"/>
      <c r="S108" s="15"/>
      <c r="T108" s="15"/>
      <c r="U108" s="15"/>
      <c r="V108" s="15"/>
    </row>
    <row r="109" spans="1:65" x14ac:dyDescent="0.25">
      <c r="B109" s="48"/>
      <c r="C109" s="48"/>
      <c r="D109" s="48"/>
      <c r="E109" s="15"/>
      <c r="F109" s="15"/>
      <c r="G109" s="15"/>
      <c r="H109" s="15"/>
      <c r="I109" s="15"/>
      <c r="J109" s="15"/>
      <c r="K109" s="15"/>
      <c r="L109" s="48"/>
      <c r="M109" s="15"/>
      <c r="N109" s="48"/>
      <c r="O109" s="15"/>
      <c r="P109" s="15"/>
      <c r="Q109" s="15"/>
      <c r="R109" s="15"/>
      <c r="S109" s="15"/>
      <c r="T109" s="15"/>
      <c r="U109" s="15"/>
      <c r="V109" s="15"/>
    </row>
    <row r="110" spans="1:65" x14ac:dyDescent="0.25">
      <c r="B110" s="48"/>
      <c r="C110" s="48"/>
      <c r="D110" s="48"/>
      <c r="E110" s="48"/>
      <c r="F110" s="15"/>
      <c r="G110" s="15"/>
      <c r="H110" s="48"/>
      <c r="I110" s="48"/>
      <c r="J110" s="15"/>
      <c r="K110" s="15"/>
      <c r="L110" s="48"/>
      <c r="M110" s="48"/>
      <c r="N110" s="48"/>
      <c r="O110" s="48"/>
      <c r="P110" s="48"/>
      <c r="Q110" s="15"/>
      <c r="R110" s="15"/>
      <c r="S110" s="15"/>
      <c r="T110" s="15"/>
      <c r="U110" s="15"/>
      <c r="V110" s="15"/>
    </row>
    <row r="111" spans="1:65" x14ac:dyDescent="0.25">
      <c r="B111" s="48"/>
      <c r="C111" s="48"/>
      <c r="D111" s="48"/>
      <c r="E111" s="15"/>
      <c r="F111" s="15"/>
      <c r="G111" s="15"/>
      <c r="H111" s="48"/>
      <c r="I111" s="15"/>
      <c r="J111" s="15"/>
      <c r="K111" s="15"/>
      <c r="L111" s="48"/>
      <c r="M111" s="48"/>
      <c r="N111" s="48"/>
      <c r="O111" s="48"/>
      <c r="P111" s="15"/>
      <c r="Q111" s="15"/>
      <c r="R111" s="15"/>
      <c r="S111" s="15"/>
      <c r="T111" s="15"/>
      <c r="U111" s="15"/>
      <c r="V111" s="15"/>
    </row>
    <row r="112" spans="1:65" x14ac:dyDescent="0.25">
      <c r="B112" s="48"/>
      <c r="C112" s="48"/>
      <c r="D112" s="48"/>
      <c r="E112" s="15"/>
      <c r="F112" s="15"/>
      <c r="G112" s="15"/>
      <c r="H112" s="48"/>
      <c r="I112" s="15"/>
      <c r="J112" s="15"/>
      <c r="K112" s="15"/>
      <c r="L112" s="48"/>
      <c r="M112" s="48"/>
      <c r="N112" s="48"/>
      <c r="O112" s="48"/>
      <c r="P112" s="15"/>
      <c r="Q112" s="15"/>
      <c r="R112" s="15"/>
      <c r="S112" s="15"/>
      <c r="T112" s="15"/>
      <c r="U112" s="15"/>
      <c r="V112" s="15"/>
    </row>
    <row r="113" spans="2:22" x14ac:dyDescent="0.25">
      <c r="B113" s="48"/>
      <c r="C113" s="48"/>
      <c r="D113" s="48"/>
      <c r="E113" s="48"/>
      <c r="F113" s="15"/>
      <c r="G113" s="15"/>
      <c r="H113" s="48"/>
      <c r="I113" s="15"/>
      <c r="J113" s="15"/>
      <c r="K113" s="15"/>
      <c r="L113" s="48"/>
      <c r="M113" s="48"/>
      <c r="N113" s="48"/>
      <c r="O113" s="48"/>
      <c r="P113" s="48"/>
      <c r="Q113" s="15"/>
      <c r="R113" s="15"/>
      <c r="S113" s="15"/>
      <c r="T113" s="15"/>
      <c r="U113" s="15"/>
      <c r="V113" s="15"/>
    </row>
    <row r="114" spans="2:22" x14ac:dyDescent="0.25">
      <c r="B114" s="48"/>
      <c r="C114" s="48"/>
      <c r="D114" s="48"/>
      <c r="E114" s="48"/>
      <c r="F114" s="15"/>
      <c r="G114" s="15"/>
      <c r="H114" s="48"/>
      <c r="I114" s="48"/>
      <c r="J114" s="15"/>
      <c r="K114" s="15"/>
      <c r="L114" s="48"/>
      <c r="M114" s="48"/>
      <c r="N114" s="48"/>
      <c r="O114" s="48"/>
      <c r="P114" s="48"/>
      <c r="Q114" s="15"/>
      <c r="R114" s="15"/>
      <c r="S114" s="15"/>
      <c r="T114" s="15"/>
      <c r="U114" s="15"/>
      <c r="V114" s="15"/>
    </row>
    <row r="115" spans="2:22" x14ac:dyDescent="0.25">
      <c r="B115" s="48"/>
      <c r="C115" s="48"/>
      <c r="D115" s="48"/>
      <c r="E115" s="48"/>
      <c r="F115" s="15"/>
      <c r="G115" s="15"/>
      <c r="H115" s="48"/>
      <c r="I115" s="15"/>
      <c r="J115" s="15"/>
      <c r="K115" s="15"/>
      <c r="L115" s="48"/>
      <c r="M115" s="48"/>
      <c r="N115" s="48"/>
      <c r="O115" s="48"/>
      <c r="P115" s="48"/>
      <c r="Q115" s="15"/>
      <c r="R115" s="15"/>
      <c r="S115" s="15"/>
      <c r="T115" s="15"/>
      <c r="U115" s="15"/>
      <c r="V115" s="15"/>
    </row>
    <row r="116" spans="2:22" x14ac:dyDescent="0.25">
      <c r="B116" s="48"/>
      <c r="C116" s="48"/>
      <c r="D116" s="48"/>
      <c r="E116" s="15"/>
      <c r="F116" s="15"/>
      <c r="G116" s="15"/>
      <c r="H116" s="15"/>
      <c r="I116" s="15"/>
      <c r="J116" s="15"/>
      <c r="K116" s="15"/>
      <c r="L116" s="48"/>
      <c r="M116" s="15"/>
      <c r="N116" s="48"/>
      <c r="O116" s="15"/>
      <c r="P116" s="15"/>
      <c r="Q116" s="15"/>
      <c r="R116" s="15"/>
      <c r="S116" s="15"/>
      <c r="T116" s="15"/>
      <c r="U116" s="15"/>
      <c r="V116" s="15"/>
    </row>
    <row r="117" spans="2:22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15"/>
      <c r="T117" s="48"/>
      <c r="U117" s="15"/>
      <c r="V117" s="15"/>
    </row>
    <row r="118" spans="2:22" x14ac:dyDescent="0.25">
      <c r="B118" s="48"/>
      <c r="C118" s="48"/>
      <c r="D118" s="48"/>
      <c r="E118" s="15"/>
      <c r="F118" s="15"/>
      <c r="G118" s="15"/>
      <c r="H118" s="15"/>
      <c r="I118" s="15"/>
      <c r="J118" s="15"/>
      <c r="K118" s="15"/>
      <c r="L118" s="48"/>
      <c r="M118" s="15"/>
      <c r="N118" s="48"/>
      <c r="O118" s="15"/>
      <c r="P118" s="15"/>
      <c r="Q118" s="15"/>
      <c r="R118" s="15"/>
      <c r="S118" s="15"/>
      <c r="T118" s="15"/>
      <c r="U118" s="15"/>
      <c r="V118" s="15"/>
    </row>
    <row r="119" spans="2:22" x14ac:dyDescent="0.25">
      <c r="B119" s="48"/>
      <c r="C119" s="48"/>
      <c r="D119" s="48"/>
      <c r="E119" s="15"/>
      <c r="F119" s="15"/>
      <c r="G119" s="15"/>
      <c r="H119" s="48"/>
      <c r="I119" s="15"/>
      <c r="J119" s="15"/>
      <c r="K119" s="15"/>
      <c r="L119" s="48"/>
      <c r="M119" s="48"/>
      <c r="N119" s="48"/>
      <c r="O119" s="48"/>
      <c r="P119" s="15"/>
      <c r="Q119" s="15"/>
      <c r="R119" s="15"/>
      <c r="S119" s="15"/>
      <c r="T119" s="15"/>
      <c r="U119" s="15"/>
      <c r="V119" s="15"/>
    </row>
    <row r="120" spans="2:22" x14ac:dyDescent="0.25">
      <c r="B120" s="48"/>
      <c r="C120" s="48"/>
      <c r="D120" s="48"/>
      <c r="E120" s="48"/>
      <c r="F120" s="15"/>
      <c r="G120" s="15"/>
      <c r="H120" s="48"/>
      <c r="I120" s="15"/>
      <c r="J120" s="15"/>
      <c r="K120" s="15"/>
      <c r="L120" s="48"/>
      <c r="M120" s="48"/>
      <c r="N120" s="48"/>
      <c r="O120" s="48"/>
      <c r="P120" s="48"/>
      <c r="Q120" s="15"/>
      <c r="R120" s="15"/>
      <c r="S120" s="15"/>
      <c r="T120" s="15"/>
      <c r="U120" s="15"/>
      <c r="V120" s="15"/>
    </row>
    <row r="121" spans="2:22" x14ac:dyDescent="0.25">
      <c r="B121" s="48"/>
      <c r="C121" s="48"/>
      <c r="D121" s="48"/>
      <c r="E121" s="15"/>
      <c r="F121" s="15"/>
      <c r="G121" s="15"/>
      <c r="H121" s="15"/>
      <c r="I121" s="15"/>
      <c r="J121" s="15"/>
      <c r="K121" s="15"/>
      <c r="L121" s="48"/>
      <c r="M121" s="15"/>
      <c r="N121" s="48"/>
      <c r="O121" s="15"/>
      <c r="P121" s="15"/>
      <c r="Q121" s="15"/>
      <c r="R121" s="15"/>
      <c r="S121" s="15"/>
      <c r="T121" s="15"/>
      <c r="U121" s="15"/>
      <c r="V121" s="15"/>
    </row>
    <row r="122" spans="2:22" x14ac:dyDescent="0.25">
      <c r="B122" s="48"/>
      <c r="C122" s="48"/>
      <c r="D122" s="48"/>
      <c r="E122" s="48"/>
      <c r="F122" s="15"/>
      <c r="G122" s="15"/>
      <c r="H122" s="48"/>
      <c r="I122" s="15"/>
      <c r="J122" s="15"/>
      <c r="K122" s="15"/>
      <c r="L122" s="48"/>
      <c r="M122" s="48"/>
      <c r="N122" s="48"/>
      <c r="O122" s="48"/>
      <c r="P122" s="48"/>
      <c r="Q122" s="15"/>
      <c r="R122" s="15"/>
      <c r="S122" s="15"/>
      <c r="T122" s="15"/>
      <c r="U122" s="15"/>
      <c r="V122" s="15"/>
    </row>
    <row r="123" spans="2:22" x14ac:dyDescent="0.25">
      <c r="B123" s="48"/>
      <c r="C123" s="48"/>
      <c r="D123" s="48"/>
      <c r="E123" s="15"/>
      <c r="F123" s="15"/>
      <c r="G123" s="15"/>
      <c r="H123" s="15"/>
      <c r="I123" s="15"/>
      <c r="J123" s="15"/>
      <c r="K123" s="15"/>
      <c r="L123" s="48"/>
      <c r="M123" s="15"/>
      <c r="N123" s="48"/>
      <c r="O123" s="15"/>
      <c r="P123" s="15"/>
      <c r="Q123" s="15"/>
      <c r="R123" s="15"/>
      <c r="S123" s="15"/>
      <c r="T123" s="15"/>
      <c r="U123" s="15"/>
      <c r="V123" s="15"/>
    </row>
    <row r="124" spans="2:22" x14ac:dyDescent="0.25">
      <c r="B124" s="48"/>
      <c r="C124" s="48"/>
      <c r="D124" s="48"/>
      <c r="E124" s="15"/>
      <c r="F124" s="15"/>
      <c r="G124" s="15"/>
      <c r="H124" s="48"/>
      <c r="I124" s="15"/>
      <c r="J124" s="15"/>
      <c r="K124" s="15"/>
      <c r="L124" s="48"/>
      <c r="M124" s="48"/>
      <c r="N124" s="48"/>
      <c r="O124" s="48"/>
      <c r="P124" s="15"/>
      <c r="Q124" s="15"/>
      <c r="R124" s="15"/>
      <c r="S124" s="15"/>
      <c r="T124" s="15"/>
      <c r="U124" s="15"/>
      <c r="V124" s="15"/>
    </row>
    <row r="125" spans="2:22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15"/>
      <c r="T125" s="48"/>
      <c r="U125" s="15"/>
      <c r="V125" s="15"/>
    </row>
    <row r="126" spans="2:22" x14ac:dyDescent="0.25">
      <c r="B126" s="48"/>
      <c r="C126" s="48"/>
      <c r="D126" s="48"/>
      <c r="E126" s="15"/>
      <c r="F126" s="15"/>
      <c r="G126" s="15"/>
      <c r="H126" s="48"/>
      <c r="I126" s="15"/>
      <c r="J126" s="15"/>
      <c r="K126" s="15"/>
      <c r="L126" s="48"/>
      <c r="M126" s="48"/>
      <c r="N126" s="48"/>
      <c r="O126" s="48"/>
      <c r="P126" s="15"/>
      <c r="Q126" s="15"/>
      <c r="R126" s="15"/>
      <c r="S126" s="15"/>
      <c r="T126" s="15"/>
      <c r="U126" s="15"/>
      <c r="V126" s="15"/>
    </row>
    <row r="127" spans="2:22" x14ac:dyDescent="0.25">
      <c r="B127" s="48"/>
      <c r="C127" s="48"/>
      <c r="D127" s="48"/>
      <c r="E127" s="15"/>
      <c r="F127" s="15"/>
      <c r="G127" s="15"/>
      <c r="H127" s="48"/>
      <c r="I127" s="15"/>
      <c r="J127" s="15"/>
      <c r="K127" s="15"/>
      <c r="L127" s="48"/>
      <c r="M127" s="48"/>
      <c r="N127" s="48"/>
      <c r="O127" s="48"/>
      <c r="P127" s="15"/>
      <c r="Q127" s="15"/>
      <c r="R127" s="15"/>
      <c r="S127" s="15"/>
      <c r="T127" s="15"/>
      <c r="U127" s="15"/>
      <c r="V127" s="15"/>
    </row>
    <row r="128" spans="2:22" x14ac:dyDescent="0.25">
      <c r="B128" s="48"/>
      <c r="C128" s="48"/>
      <c r="D128" s="48"/>
      <c r="E128" s="15"/>
      <c r="F128" s="15"/>
      <c r="G128" s="15"/>
      <c r="H128" s="15"/>
      <c r="I128" s="15"/>
      <c r="J128" s="15"/>
      <c r="K128" s="15"/>
      <c r="L128" s="48"/>
      <c r="M128" s="15"/>
      <c r="N128" s="48"/>
      <c r="O128" s="15"/>
      <c r="P128" s="15"/>
      <c r="Q128" s="15"/>
      <c r="R128" s="15"/>
      <c r="S128" s="15"/>
      <c r="T128" s="15"/>
      <c r="U128" s="15"/>
      <c r="V128" s="15"/>
    </row>
    <row r="129" spans="2:22" x14ac:dyDescent="0.25">
      <c r="B129" s="48"/>
      <c r="C129" s="48"/>
      <c r="D129" s="48"/>
      <c r="E129" s="15"/>
      <c r="F129" s="15"/>
      <c r="G129" s="15"/>
      <c r="H129" s="48"/>
      <c r="I129" s="15"/>
      <c r="J129" s="15"/>
      <c r="K129" s="15"/>
      <c r="L129" s="48"/>
      <c r="M129" s="48"/>
      <c r="N129" s="48"/>
      <c r="O129" s="48"/>
      <c r="P129" s="15"/>
      <c r="Q129" s="15"/>
      <c r="R129" s="15"/>
      <c r="S129" s="15"/>
      <c r="T129" s="15"/>
      <c r="U129" s="15"/>
      <c r="V129" s="15"/>
    </row>
    <row r="130" spans="2:22" x14ac:dyDescent="0.25">
      <c r="B130" s="48"/>
      <c r="C130" s="48"/>
      <c r="D130" s="48"/>
      <c r="E130" s="15"/>
      <c r="F130" s="15"/>
      <c r="G130" s="15"/>
      <c r="H130" s="15"/>
      <c r="I130" s="15"/>
      <c r="J130" s="15"/>
      <c r="K130" s="15"/>
      <c r="L130" s="48"/>
      <c r="M130" s="15"/>
      <c r="N130" s="48"/>
      <c r="O130" s="15"/>
      <c r="P130" s="15"/>
      <c r="Q130" s="15"/>
      <c r="R130" s="15"/>
      <c r="S130" s="15"/>
      <c r="T130" s="15"/>
      <c r="U130" s="15"/>
      <c r="V130" s="15"/>
    </row>
    <row r="131" spans="2:22" x14ac:dyDescent="0.25">
      <c r="B131" s="48"/>
      <c r="C131" s="48"/>
      <c r="D131" s="48"/>
      <c r="E131" s="15"/>
      <c r="F131" s="15"/>
      <c r="G131" s="15"/>
      <c r="H131" s="48"/>
      <c r="I131" s="15"/>
      <c r="J131" s="15"/>
      <c r="K131" s="15"/>
      <c r="L131" s="48"/>
      <c r="M131" s="48"/>
      <c r="N131" s="48"/>
      <c r="O131" s="48"/>
      <c r="P131" s="15"/>
      <c r="Q131" s="15"/>
      <c r="R131" s="15"/>
      <c r="S131" s="15"/>
      <c r="T131" s="15"/>
      <c r="U131" s="15"/>
      <c r="V131" s="15"/>
    </row>
    <row r="132" spans="2:22" x14ac:dyDescent="0.25">
      <c r="B132" s="48"/>
      <c r="C132" s="48"/>
      <c r="D132" s="48"/>
      <c r="E132" s="48"/>
      <c r="F132" s="15"/>
      <c r="G132" s="15"/>
      <c r="H132" s="48"/>
      <c r="I132" s="15"/>
      <c r="J132" s="15"/>
      <c r="K132" s="15"/>
      <c r="L132" s="48"/>
      <c r="M132" s="48"/>
      <c r="N132" s="48"/>
      <c r="O132" s="48"/>
      <c r="P132" s="48"/>
      <c r="Q132" s="15"/>
      <c r="R132" s="15"/>
      <c r="S132" s="15"/>
      <c r="T132" s="15"/>
      <c r="U132" s="15"/>
      <c r="V132" s="15"/>
    </row>
    <row r="133" spans="2:22" x14ac:dyDescent="0.25">
      <c r="B133" s="48"/>
      <c r="C133" s="48"/>
      <c r="D133" s="48"/>
      <c r="E133" s="15"/>
      <c r="F133" s="15"/>
      <c r="G133" s="15"/>
      <c r="H133" s="15"/>
      <c r="I133" s="15"/>
      <c r="J133" s="15"/>
      <c r="K133" s="15"/>
      <c r="L133" s="48"/>
      <c r="M133" s="15"/>
      <c r="N133" s="48"/>
      <c r="O133" s="15"/>
      <c r="P133" s="15"/>
      <c r="Q133" s="15"/>
      <c r="R133" s="15"/>
      <c r="S133" s="15"/>
      <c r="T133" s="15"/>
      <c r="U133" s="15"/>
      <c r="V133" s="15"/>
    </row>
    <row r="134" spans="2:22" x14ac:dyDescent="0.25">
      <c r="B134" s="48"/>
      <c r="C134" s="48"/>
      <c r="D134" s="48"/>
      <c r="E134" s="15"/>
      <c r="F134" s="15"/>
      <c r="G134" s="15"/>
      <c r="H134" s="15"/>
      <c r="I134" s="15"/>
      <c r="J134" s="15"/>
      <c r="K134" s="15"/>
      <c r="L134" s="48"/>
      <c r="M134" s="15"/>
      <c r="N134" s="48"/>
      <c r="O134" s="15"/>
      <c r="P134" s="15"/>
      <c r="Q134" s="15"/>
      <c r="R134" s="15"/>
      <c r="S134" s="15"/>
      <c r="T134" s="15"/>
      <c r="U134" s="15"/>
      <c r="V134" s="15"/>
    </row>
    <row r="135" spans="2:22" x14ac:dyDescent="0.25">
      <c r="B135" s="48"/>
      <c r="C135" s="48"/>
      <c r="D135" s="48"/>
      <c r="E135" s="15"/>
      <c r="F135" s="15"/>
      <c r="G135" s="15"/>
      <c r="H135" s="48"/>
      <c r="I135" s="15"/>
      <c r="J135" s="15"/>
      <c r="K135" s="15"/>
      <c r="L135" s="48"/>
      <c r="M135" s="48"/>
      <c r="N135" s="48"/>
      <c r="O135" s="48"/>
      <c r="P135" s="15"/>
      <c r="Q135" s="15"/>
      <c r="R135" s="15"/>
      <c r="S135" s="15"/>
      <c r="T135" s="15"/>
      <c r="U135" s="15"/>
      <c r="V135" s="15"/>
    </row>
    <row r="136" spans="2:22" x14ac:dyDescent="0.25">
      <c r="B136" s="48"/>
      <c r="C136" s="48"/>
      <c r="D136" s="48"/>
      <c r="E136" s="15"/>
      <c r="F136" s="15"/>
      <c r="G136" s="15"/>
      <c r="H136" s="15"/>
      <c r="I136" s="15"/>
      <c r="J136" s="15"/>
      <c r="K136" s="15"/>
      <c r="L136" s="48"/>
      <c r="M136" s="15"/>
      <c r="N136" s="48"/>
      <c r="O136" s="15"/>
      <c r="P136" s="15"/>
      <c r="Q136" s="15"/>
      <c r="R136" s="15"/>
      <c r="S136" s="15"/>
      <c r="T136" s="15"/>
      <c r="U136" s="15"/>
      <c r="V136" s="15"/>
    </row>
    <row r="137" spans="2:22" x14ac:dyDescent="0.25">
      <c r="B137" s="48"/>
      <c r="C137" s="48"/>
      <c r="D137" s="48"/>
      <c r="E137" s="48"/>
      <c r="F137" s="15"/>
      <c r="G137" s="15"/>
      <c r="H137" s="48"/>
      <c r="I137" s="48"/>
      <c r="J137" s="15"/>
      <c r="K137" s="15"/>
      <c r="L137" s="48"/>
      <c r="M137" s="48"/>
      <c r="N137" s="48"/>
      <c r="O137" s="48"/>
      <c r="P137" s="48"/>
      <c r="Q137" s="15"/>
      <c r="R137" s="15"/>
      <c r="S137" s="15"/>
      <c r="T137" s="15"/>
      <c r="U137" s="15"/>
      <c r="V137" s="15"/>
    </row>
    <row r="138" spans="2:22" x14ac:dyDescent="0.25">
      <c r="B138" s="48"/>
      <c r="C138" s="48"/>
      <c r="D138" s="48"/>
      <c r="E138" s="15"/>
      <c r="F138" s="15"/>
      <c r="G138" s="15"/>
      <c r="H138" s="48"/>
      <c r="I138" s="15"/>
      <c r="J138" s="15"/>
      <c r="K138" s="15"/>
      <c r="L138" s="48"/>
      <c r="M138" s="48"/>
      <c r="N138" s="48"/>
      <c r="O138" s="48"/>
      <c r="P138" s="15"/>
      <c r="Q138" s="15"/>
      <c r="R138" s="15"/>
      <c r="S138" s="15"/>
      <c r="T138" s="15"/>
      <c r="U138" s="15"/>
      <c r="V138" s="15"/>
    </row>
    <row r="139" spans="2:22" x14ac:dyDescent="0.25">
      <c r="B139" s="48"/>
      <c r="C139" s="48"/>
      <c r="D139" s="48"/>
      <c r="E139" s="48"/>
      <c r="F139" s="15"/>
      <c r="G139" s="15"/>
      <c r="H139" s="48"/>
      <c r="I139" s="15"/>
      <c r="J139" s="15"/>
      <c r="K139" s="15"/>
      <c r="L139" s="48"/>
      <c r="M139" s="48"/>
      <c r="N139" s="48"/>
      <c r="O139" s="48"/>
      <c r="P139" s="48"/>
      <c r="Q139" s="15"/>
      <c r="R139" s="15"/>
      <c r="S139" s="15"/>
      <c r="T139" s="15"/>
      <c r="U139" s="15"/>
      <c r="V139" s="15"/>
    </row>
    <row r="140" spans="2:22" x14ac:dyDescent="0.25">
      <c r="B140" s="48"/>
      <c r="C140" s="48"/>
      <c r="D140" s="48"/>
      <c r="E140" s="48"/>
      <c r="F140" s="15"/>
      <c r="G140" s="15"/>
      <c r="H140" s="48"/>
      <c r="I140" s="48"/>
      <c r="J140" s="15"/>
      <c r="K140" s="15"/>
      <c r="L140" s="48"/>
      <c r="M140" s="48"/>
      <c r="N140" s="48"/>
      <c r="O140" s="48"/>
      <c r="P140" s="48"/>
      <c r="Q140" s="15"/>
      <c r="R140" s="15"/>
      <c r="S140" s="15"/>
      <c r="T140" s="15"/>
      <c r="U140" s="15"/>
      <c r="V140" s="15"/>
    </row>
    <row r="141" spans="2:22" x14ac:dyDescent="0.25">
      <c r="B141" s="48"/>
      <c r="C141" s="48"/>
      <c r="D141" s="48"/>
      <c r="E141" s="15"/>
      <c r="F141" s="15"/>
      <c r="G141" s="15"/>
      <c r="H141" s="15"/>
      <c r="I141" s="15"/>
      <c r="J141" s="15"/>
      <c r="K141" s="15"/>
      <c r="L141" s="48"/>
      <c r="M141" s="15"/>
      <c r="N141" s="48"/>
      <c r="O141" s="15"/>
      <c r="P141" s="15"/>
      <c r="Q141" s="15"/>
      <c r="R141" s="15"/>
      <c r="S141" s="15"/>
      <c r="T141" s="15"/>
      <c r="U141" s="15"/>
      <c r="V141" s="15"/>
    </row>
    <row r="142" spans="2:22" x14ac:dyDescent="0.25">
      <c r="B142" s="48"/>
      <c r="C142" s="48"/>
      <c r="D142" s="48"/>
      <c r="E142" s="15"/>
      <c r="F142" s="15"/>
      <c r="G142" s="15"/>
      <c r="H142" s="48"/>
      <c r="I142" s="15"/>
      <c r="J142" s="15"/>
      <c r="K142" s="15"/>
      <c r="L142" s="48"/>
      <c r="M142" s="48"/>
      <c r="N142" s="48"/>
      <c r="O142" s="48"/>
      <c r="P142" s="15"/>
      <c r="Q142" s="15"/>
      <c r="R142" s="15"/>
      <c r="S142" s="15"/>
      <c r="T142" s="15"/>
      <c r="U142" s="15"/>
      <c r="V142" s="15"/>
    </row>
    <row r="143" spans="2:22" x14ac:dyDescent="0.25">
      <c r="B143" s="48"/>
      <c r="C143" s="48"/>
      <c r="D143" s="48"/>
      <c r="E143" s="15"/>
      <c r="F143" s="15"/>
      <c r="G143" s="15"/>
      <c r="H143" s="15"/>
      <c r="I143" s="15"/>
      <c r="J143" s="15"/>
      <c r="K143" s="15"/>
      <c r="L143" s="48"/>
      <c r="M143" s="15"/>
      <c r="N143" s="48"/>
      <c r="O143" s="15"/>
      <c r="P143" s="15"/>
      <c r="Q143" s="15"/>
      <c r="R143" s="15"/>
      <c r="S143" s="15"/>
      <c r="T143" s="15"/>
      <c r="U143" s="15"/>
      <c r="V143" s="15"/>
    </row>
    <row r="144" spans="2:22" x14ac:dyDescent="0.25">
      <c r="B144" s="48"/>
      <c r="C144" s="48"/>
      <c r="D144" s="48"/>
      <c r="E144" s="15"/>
      <c r="F144" s="15"/>
      <c r="G144" s="15"/>
      <c r="H144" s="48"/>
      <c r="I144" s="15"/>
      <c r="J144" s="15"/>
      <c r="K144" s="15"/>
      <c r="L144" s="48"/>
      <c r="M144" s="48"/>
      <c r="N144" s="48"/>
      <c r="O144" s="48"/>
      <c r="P144" s="15"/>
      <c r="Q144" s="15"/>
      <c r="R144" s="15"/>
      <c r="S144" s="15"/>
      <c r="T144" s="15"/>
      <c r="U144" s="15"/>
      <c r="V144" s="15"/>
    </row>
    <row r="145" spans="2:22" x14ac:dyDescent="0.25">
      <c r="B145" s="48"/>
      <c r="C145" s="48"/>
      <c r="D145" s="48"/>
      <c r="E145" s="48"/>
      <c r="F145" s="15"/>
      <c r="G145" s="15"/>
      <c r="H145" s="48"/>
      <c r="I145" s="48"/>
      <c r="J145" s="48"/>
      <c r="K145" s="15"/>
      <c r="L145" s="48"/>
      <c r="M145" s="48"/>
      <c r="N145" s="48"/>
      <c r="O145" s="48"/>
      <c r="P145" s="48"/>
      <c r="Q145" s="48"/>
      <c r="R145" s="15"/>
      <c r="S145" s="15"/>
      <c r="T145" s="15"/>
      <c r="U145" s="15"/>
      <c r="V145" s="15"/>
    </row>
    <row r="146" spans="2:22" x14ac:dyDescent="0.25">
      <c r="B146" s="48"/>
      <c r="C146" s="48"/>
      <c r="D146" s="48"/>
      <c r="E146" s="15"/>
      <c r="F146" s="15"/>
      <c r="G146" s="15"/>
      <c r="H146" s="48"/>
      <c r="I146" s="15"/>
      <c r="J146" s="15"/>
      <c r="K146" s="15"/>
      <c r="L146" s="48"/>
      <c r="M146" s="48"/>
      <c r="N146" s="48"/>
      <c r="O146" s="48"/>
      <c r="P146" s="15"/>
      <c r="Q146" s="15"/>
      <c r="R146" s="15"/>
      <c r="S146" s="15"/>
      <c r="T146" s="15"/>
      <c r="U146" s="15"/>
      <c r="V146" s="15"/>
    </row>
    <row r="147" spans="2:22" x14ac:dyDescent="0.25">
      <c r="B147" s="48"/>
      <c r="C147" s="48"/>
      <c r="D147" s="48"/>
      <c r="E147" s="15"/>
      <c r="F147" s="15"/>
      <c r="G147" s="15"/>
      <c r="H147" s="48"/>
      <c r="I147" s="15"/>
      <c r="J147" s="15"/>
      <c r="K147" s="15"/>
      <c r="L147" s="48"/>
      <c r="M147" s="48"/>
      <c r="N147" s="48"/>
      <c r="O147" s="48"/>
      <c r="P147" s="15"/>
      <c r="Q147" s="15"/>
      <c r="R147" s="15"/>
      <c r="S147" s="15"/>
      <c r="T147" s="15"/>
      <c r="U147" s="15"/>
      <c r="V147" s="15"/>
    </row>
    <row r="148" spans="2:22" x14ac:dyDescent="0.25">
      <c r="B148" s="48"/>
      <c r="C148" s="48"/>
      <c r="D148" s="48"/>
      <c r="E148" s="15"/>
      <c r="F148" s="15"/>
      <c r="G148" s="15"/>
      <c r="H148" s="48"/>
      <c r="I148" s="15"/>
      <c r="J148" s="15"/>
      <c r="K148" s="15"/>
      <c r="L148" s="48"/>
      <c r="M148" s="48"/>
      <c r="N148" s="48"/>
      <c r="O148" s="48"/>
      <c r="P148" s="15"/>
      <c r="Q148" s="15"/>
      <c r="R148" s="15"/>
      <c r="S148" s="15"/>
      <c r="T148" s="15"/>
      <c r="U148" s="15"/>
      <c r="V148" s="15"/>
    </row>
    <row r="149" spans="2:22" x14ac:dyDescent="0.25">
      <c r="B149" s="48"/>
      <c r="C149" s="48"/>
      <c r="D149" s="48"/>
      <c r="E149" s="15"/>
      <c r="F149" s="15"/>
      <c r="G149" s="15"/>
      <c r="H149" s="48"/>
      <c r="I149" s="15"/>
      <c r="J149" s="15"/>
      <c r="K149" s="15"/>
      <c r="L149" s="48"/>
      <c r="M149" s="48"/>
      <c r="N149" s="48"/>
      <c r="O149" s="48"/>
      <c r="P149" s="15"/>
      <c r="Q149" s="15"/>
      <c r="R149" s="15"/>
      <c r="S149" s="15"/>
      <c r="T149" s="15"/>
      <c r="U149" s="15"/>
      <c r="V149" s="15"/>
    </row>
    <row r="150" spans="2:22" x14ac:dyDescent="0.25">
      <c r="B150" s="48"/>
      <c r="C150" s="48"/>
      <c r="D150" s="48"/>
      <c r="E150" s="15"/>
      <c r="F150" s="15"/>
      <c r="G150" s="15"/>
      <c r="H150" s="48"/>
      <c r="I150" s="15"/>
      <c r="J150" s="15"/>
      <c r="K150" s="15"/>
      <c r="L150" s="48"/>
      <c r="M150" s="48"/>
      <c r="N150" s="48"/>
      <c r="O150" s="48"/>
      <c r="P150" s="15"/>
      <c r="Q150" s="15"/>
      <c r="R150" s="15"/>
      <c r="S150" s="15"/>
      <c r="T150" s="15"/>
      <c r="U150" s="15"/>
      <c r="V150" s="15"/>
    </row>
    <row r="151" spans="2:22" x14ac:dyDescent="0.25">
      <c r="B151" s="48"/>
      <c r="C151" s="48"/>
      <c r="D151" s="48"/>
      <c r="E151" s="15"/>
      <c r="F151" s="15"/>
      <c r="G151" s="15"/>
      <c r="H151" s="15"/>
      <c r="I151" s="15"/>
      <c r="J151" s="15"/>
      <c r="K151" s="15"/>
      <c r="L151" s="48"/>
      <c r="M151" s="15"/>
      <c r="N151" s="48"/>
      <c r="O151" s="15"/>
      <c r="P151" s="15"/>
      <c r="Q151" s="15"/>
      <c r="R151" s="15"/>
      <c r="S151" s="15"/>
      <c r="T151" s="15"/>
      <c r="U151" s="15"/>
      <c r="V151" s="15"/>
    </row>
    <row r="152" spans="2:22" x14ac:dyDescent="0.25">
      <c r="B152" s="48"/>
      <c r="C152" s="48"/>
      <c r="D152" s="48"/>
      <c r="E152" s="48"/>
      <c r="F152" s="15"/>
      <c r="G152" s="15"/>
      <c r="H152" s="48"/>
      <c r="I152" s="15"/>
      <c r="J152" s="15"/>
      <c r="K152" s="15"/>
      <c r="L152" s="48"/>
      <c r="M152" s="48"/>
      <c r="N152" s="48"/>
      <c r="O152" s="48"/>
      <c r="P152" s="48"/>
      <c r="Q152" s="15"/>
      <c r="R152" s="15"/>
      <c r="S152" s="15"/>
      <c r="T152" s="15"/>
      <c r="U152" s="15"/>
      <c r="V152" s="15"/>
    </row>
    <row r="153" spans="2:22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15"/>
      <c r="T153" s="48"/>
      <c r="U153" s="15"/>
      <c r="V153" s="15"/>
    </row>
    <row r="154" spans="2:22" x14ac:dyDescent="0.25">
      <c r="B154" s="48"/>
      <c r="C154" s="48"/>
      <c r="D154" s="48"/>
      <c r="E154" s="15"/>
      <c r="F154" s="15"/>
      <c r="G154" s="15"/>
      <c r="H154" s="15"/>
      <c r="I154" s="15"/>
      <c r="J154" s="15"/>
      <c r="K154" s="15"/>
      <c r="L154" s="48"/>
      <c r="M154" s="15"/>
      <c r="N154" s="48"/>
      <c r="O154" s="15"/>
      <c r="P154" s="15"/>
      <c r="Q154" s="15"/>
      <c r="R154" s="15"/>
      <c r="S154" s="15"/>
      <c r="T154" s="15"/>
      <c r="U154" s="15"/>
      <c r="V154" s="15"/>
    </row>
    <row r="155" spans="2:22" x14ac:dyDescent="0.25">
      <c r="B155" s="48"/>
      <c r="C155" s="48"/>
      <c r="D155" s="48"/>
      <c r="E155" s="48"/>
      <c r="F155" s="15"/>
      <c r="G155" s="15"/>
      <c r="H155" s="48"/>
      <c r="I155" s="48"/>
      <c r="J155" s="15"/>
      <c r="K155" s="15"/>
      <c r="L155" s="48"/>
      <c r="M155" s="48"/>
      <c r="N155" s="48"/>
      <c r="O155" s="48"/>
      <c r="P155" s="48"/>
      <c r="Q155" s="15"/>
      <c r="R155" s="15"/>
      <c r="S155" s="15"/>
      <c r="T155" s="15"/>
      <c r="U155" s="15"/>
      <c r="V155" s="15"/>
    </row>
    <row r="156" spans="2:22" x14ac:dyDescent="0.25">
      <c r="B156" s="48"/>
      <c r="C156" s="48"/>
      <c r="D156" s="48"/>
      <c r="E156" s="15"/>
      <c r="F156" s="15"/>
      <c r="G156" s="15"/>
      <c r="H156" s="15"/>
      <c r="I156" s="15"/>
      <c r="J156" s="15"/>
      <c r="K156" s="15"/>
      <c r="L156" s="48"/>
      <c r="M156" s="15"/>
      <c r="N156" s="48"/>
      <c r="O156" s="15"/>
      <c r="P156" s="15"/>
      <c r="Q156" s="15"/>
      <c r="R156" s="15"/>
      <c r="S156" s="15"/>
      <c r="T156" s="15"/>
      <c r="U156" s="15"/>
      <c r="V156" s="15"/>
    </row>
    <row r="157" spans="2:22" x14ac:dyDescent="0.25">
      <c r="B157" s="48"/>
      <c r="C157" s="48"/>
      <c r="D157" s="48"/>
      <c r="E157" s="15"/>
      <c r="F157" s="15"/>
      <c r="G157" s="15"/>
      <c r="H157" s="48"/>
      <c r="I157" s="15"/>
      <c r="J157" s="15"/>
      <c r="K157" s="15"/>
      <c r="L157" s="48"/>
      <c r="M157" s="48"/>
      <c r="N157" s="48"/>
      <c r="O157" s="48"/>
      <c r="P157" s="15"/>
      <c r="Q157" s="15"/>
      <c r="R157" s="15"/>
      <c r="S157" s="15"/>
      <c r="T157" s="15"/>
      <c r="U157" s="15"/>
      <c r="V157" s="15"/>
    </row>
    <row r="158" spans="2:22" x14ac:dyDescent="0.25">
      <c r="B158" s="48"/>
      <c r="C158" s="48"/>
      <c r="D158" s="48"/>
      <c r="E158" s="15"/>
      <c r="F158" s="15"/>
      <c r="G158" s="15"/>
      <c r="H158" s="48"/>
      <c r="I158" s="15"/>
      <c r="J158" s="15"/>
      <c r="K158" s="15"/>
      <c r="L158" s="48"/>
      <c r="M158" s="48"/>
      <c r="N158" s="48"/>
      <c r="O158" s="48"/>
      <c r="P158" s="15"/>
      <c r="Q158" s="15"/>
      <c r="R158" s="15"/>
      <c r="S158" s="15"/>
      <c r="T158" s="15"/>
      <c r="U158" s="15"/>
      <c r="V158" s="15"/>
    </row>
    <row r="159" spans="2:22" x14ac:dyDescent="0.25">
      <c r="B159" s="48"/>
      <c r="C159" s="48"/>
      <c r="D159" s="48"/>
      <c r="E159" s="15"/>
      <c r="F159" s="15"/>
      <c r="G159" s="15"/>
      <c r="H159" s="15"/>
      <c r="I159" s="15"/>
      <c r="J159" s="15"/>
      <c r="K159" s="15"/>
      <c r="L159" s="48"/>
      <c r="M159" s="15"/>
      <c r="N159" s="48"/>
      <c r="O159" s="15"/>
      <c r="P159" s="15"/>
      <c r="Q159" s="15"/>
      <c r="R159" s="15"/>
      <c r="S159" s="15"/>
      <c r="T159" s="15"/>
      <c r="U159" s="15"/>
      <c r="V159" s="15"/>
    </row>
    <row r="160" spans="2:22" x14ac:dyDescent="0.25">
      <c r="B160" s="48"/>
      <c r="C160" s="48"/>
      <c r="D160" s="48"/>
      <c r="E160" s="15"/>
      <c r="F160" s="15"/>
      <c r="G160" s="15"/>
      <c r="H160" s="15"/>
      <c r="I160" s="15"/>
      <c r="J160" s="15"/>
      <c r="K160" s="15"/>
      <c r="L160" s="48"/>
      <c r="M160" s="15"/>
      <c r="N160" s="48"/>
      <c r="O160" s="15"/>
      <c r="P160" s="15"/>
      <c r="Q160" s="15"/>
      <c r="R160" s="15"/>
      <c r="S160" s="15"/>
      <c r="T160" s="15"/>
      <c r="U160" s="15"/>
      <c r="V160" s="15"/>
    </row>
    <row r="161" spans="2:22" x14ac:dyDescent="0.25">
      <c r="B161" s="48"/>
      <c r="C161" s="48"/>
      <c r="D161" s="48"/>
      <c r="E161" s="15"/>
      <c r="F161" s="15"/>
      <c r="G161" s="15"/>
      <c r="H161" s="15"/>
      <c r="I161" s="15"/>
      <c r="J161" s="15"/>
      <c r="K161" s="15"/>
      <c r="L161" s="48"/>
      <c r="M161" s="15"/>
      <c r="N161" s="48"/>
      <c r="O161" s="15"/>
      <c r="P161" s="15"/>
      <c r="Q161" s="15"/>
      <c r="R161" s="15"/>
      <c r="S161" s="15"/>
      <c r="T161" s="15"/>
      <c r="U161" s="15"/>
      <c r="V161" s="15"/>
    </row>
  </sheetData>
  <sortState xmlns:xlrd2="http://schemas.microsoft.com/office/spreadsheetml/2017/richdata2" ref="A8:U106">
    <sortCondition ref="A8"/>
  </sortState>
  <mergeCells count="5">
    <mergeCell ref="B2:J2"/>
    <mergeCell ref="H6:K6"/>
    <mergeCell ref="B6:G6"/>
    <mergeCell ref="L6:R6"/>
    <mergeCell ref="S6:V6"/>
  </mergeCells>
  <conditionalFormatting sqref="AT8:BM10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0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40625" defaultRowHeight="15" x14ac:dyDescent="0.25"/>
  <cols>
    <col min="1" max="1" width="17.42578125" style="15" bestFit="1" customWidth="1"/>
    <col min="2" max="2" width="12" style="15" bestFit="1" customWidth="1"/>
    <col min="3" max="3" width="12" style="15" customWidth="1"/>
    <col min="4" max="18" width="12" style="15" bestFit="1" customWidth="1"/>
    <col min="19" max="20" width="12" style="15" customWidth="1"/>
    <col min="21" max="21" width="12" style="15" bestFit="1" customWidth="1"/>
    <col min="22" max="22" width="9.140625" style="15"/>
    <col min="23" max="23" width="9.140625" style="21"/>
    <col min="24" max="16384" width="9.140625" style="15"/>
  </cols>
  <sheetData>
    <row r="1" spans="1:65" x14ac:dyDescent="0.25">
      <c r="W1" s="15"/>
    </row>
    <row r="2" spans="1:65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V2" s="16"/>
      <c r="W2" s="16"/>
      <c r="X2" s="16"/>
      <c r="Y2" s="16"/>
    </row>
    <row r="3" spans="1:65" x14ac:dyDescent="0.25">
      <c r="B3" s="45"/>
      <c r="C3" s="45"/>
      <c r="D3" s="45"/>
      <c r="E3" s="45"/>
      <c r="F3" s="45"/>
      <c r="G3" s="45"/>
      <c r="H3" s="45"/>
      <c r="I3" s="45"/>
      <c r="J3" s="45"/>
      <c r="V3" s="16"/>
      <c r="W3" s="16"/>
      <c r="X3" s="16"/>
      <c r="Y3" s="16"/>
    </row>
    <row r="4" spans="1:65" x14ac:dyDescent="0.25">
      <c r="C4" s="15" t="str">
        <f>"I dette faneblad fremgår det eksempelvis at " &amp; TEXT('4. Sommerhuse'!R47,"0.0%") &amp; " af alle sommerhuse i " &amp; TEXT('4. Sommerhuse'!A47,"@") &amp; " i " &amp;  TEXT(Indholdsfortegnelse!$A$1,"@") &amp; " havde adgang til bredbånd med " &amp; TEXT('4. Sommerhuse'!R7,"@") &amp; " mbit/s download, samt at " &amp; TEXT('4. Sommerhuse'!T95,"0.0%") &amp; " af alle sommerhuse " &amp; TEXT('4. Sommerhuse'!A95,"@") &amp; " i " &amp;  TEXT(Indholdsfortegnelse!$A$1,"@") &amp; " havde adgang til " &amp; TEXT('4. Sommerhuse'!T7,"@")</f>
        <v>I dette faneblad fremgår det eksempelvis at 100% af alle sommerhuse i Hjørring i 2026 havde adgang til bredbånd med 1000/1000 mbit/s download, samt at 88% af alle sommerhuse Svendborg i 2026 havde adgang til Fiber</v>
      </c>
      <c r="W4" s="15"/>
    </row>
    <row r="5" spans="1:65" x14ac:dyDescent="0.25">
      <c r="W5" s="15"/>
    </row>
    <row r="6" spans="1:65" x14ac:dyDescent="0.25">
      <c r="A6" s="14" t="s">
        <v>122</v>
      </c>
      <c r="B6" s="58" t="s">
        <v>2</v>
      </c>
      <c r="C6" s="58"/>
      <c r="D6" s="58"/>
      <c r="E6" s="58"/>
      <c r="F6" s="58"/>
      <c r="G6" s="58"/>
      <c r="H6" s="58" t="s">
        <v>3</v>
      </c>
      <c r="I6" s="58"/>
      <c r="J6" s="58"/>
      <c r="K6" s="58"/>
      <c r="L6" s="58" t="s">
        <v>4</v>
      </c>
      <c r="M6" s="58"/>
      <c r="N6" s="58"/>
      <c r="O6" s="58"/>
      <c r="P6" s="58"/>
      <c r="Q6" s="58"/>
      <c r="R6" s="58"/>
      <c r="S6" s="58" t="s">
        <v>5</v>
      </c>
      <c r="T6" s="58"/>
      <c r="U6" s="58"/>
      <c r="V6" s="58"/>
      <c r="W6" s="15"/>
    </row>
    <row r="7" spans="1:65" s="21" customFormat="1" x14ac:dyDescent="0.25">
      <c r="A7" s="14" t="s">
        <v>6</v>
      </c>
      <c r="B7" s="28">
        <v>2</v>
      </c>
      <c r="C7" s="28">
        <v>10</v>
      </c>
      <c r="D7" s="28">
        <v>30</v>
      </c>
      <c r="E7" s="28">
        <v>100</v>
      </c>
      <c r="F7" s="28">
        <v>500</v>
      </c>
      <c r="G7" s="28">
        <v>1000</v>
      </c>
      <c r="H7" s="28">
        <v>2</v>
      </c>
      <c r="I7" s="28">
        <v>10</v>
      </c>
      <c r="J7" s="28">
        <v>30</v>
      </c>
      <c r="K7" s="28">
        <v>100</v>
      </c>
      <c r="L7" s="28" t="s">
        <v>7</v>
      </c>
      <c r="M7" s="29" t="s">
        <v>8</v>
      </c>
      <c r="N7" s="29" t="s">
        <v>9</v>
      </c>
      <c r="O7" s="30" t="s">
        <v>10</v>
      </c>
      <c r="P7" s="31" t="s">
        <v>11</v>
      </c>
      <c r="Q7" s="28" t="s">
        <v>12</v>
      </c>
      <c r="R7" s="28" t="s">
        <v>124</v>
      </c>
      <c r="S7" s="28" t="s">
        <v>13</v>
      </c>
      <c r="T7" s="28" t="s">
        <v>14</v>
      </c>
      <c r="U7" s="28" t="s">
        <v>15</v>
      </c>
      <c r="V7" s="28" t="s">
        <v>16</v>
      </c>
    </row>
    <row r="8" spans="1:65" s="21" customFormat="1" x14ac:dyDescent="0.25">
      <c r="A8" s="27" t="s">
        <v>112</v>
      </c>
      <c r="B8" s="42">
        <v>1</v>
      </c>
      <c r="C8" s="42">
        <v>1</v>
      </c>
      <c r="D8" s="42">
        <v>1</v>
      </c>
      <c r="E8" s="42">
        <v>0.99779005524861797</v>
      </c>
      <c r="F8" s="42">
        <v>0.98011049723756904</v>
      </c>
      <c r="G8" s="42">
        <v>0.97900552486187797</v>
      </c>
      <c r="H8" s="42">
        <v>1</v>
      </c>
      <c r="I8" s="42">
        <v>0.99558011049723705</v>
      </c>
      <c r="J8" s="42">
        <v>0.98342541436464004</v>
      </c>
      <c r="K8" s="42">
        <v>0.97790055248618701</v>
      </c>
      <c r="L8" s="42">
        <v>1</v>
      </c>
      <c r="M8" s="42">
        <v>1</v>
      </c>
      <c r="N8" s="42">
        <v>1</v>
      </c>
      <c r="O8" s="42">
        <v>1</v>
      </c>
      <c r="P8" s="42">
        <v>0.99779005524861797</v>
      </c>
      <c r="Q8" s="42">
        <v>0.98011049723756904</v>
      </c>
      <c r="R8" s="42">
        <v>0.97127071823204403</v>
      </c>
      <c r="S8" s="42">
        <v>0.38121546961325897</v>
      </c>
      <c r="T8" s="42">
        <v>0.97127071823204403</v>
      </c>
      <c r="U8" s="42">
        <v>1.3259668508287199E-2</v>
      </c>
      <c r="V8" s="42">
        <v>5.5248618784530298E-3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s="21" customFormat="1" x14ac:dyDescent="0.25">
      <c r="A9" s="27" t="s">
        <v>113</v>
      </c>
      <c r="B9" s="42">
        <v>1</v>
      </c>
      <c r="C9" s="42">
        <v>1</v>
      </c>
      <c r="D9" s="42">
        <v>1</v>
      </c>
      <c r="E9" s="42">
        <v>0.996465836418714</v>
      </c>
      <c r="F9" s="42">
        <v>0.99091215079097905</v>
      </c>
      <c r="G9" s="42">
        <v>0.99091215079097905</v>
      </c>
      <c r="H9" s="42">
        <v>0.99983170649612896</v>
      </c>
      <c r="I9" s="42">
        <v>0.99276337933355696</v>
      </c>
      <c r="J9" s="42">
        <v>0.99091215079097905</v>
      </c>
      <c r="K9" s="42">
        <v>0.99074385728710801</v>
      </c>
      <c r="L9" s="42">
        <v>1</v>
      </c>
      <c r="M9" s="42">
        <v>0.99983170649612896</v>
      </c>
      <c r="N9" s="42">
        <v>1</v>
      </c>
      <c r="O9" s="42">
        <v>0.99983170649612896</v>
      </c>
      <c r="P9" s="42">
        <v>0.996465836418714</v>
      </c>
      <c r="Q9" s="42">
        <v>0.99091215079097905</v>
      </c>
      <c r="R9" s="42">
        <v>0.99074385728710801</v>
      </c>
      <c r="S9" s="42">
        <v>5.0488051161225102E-4</v>
      </c>
      <c r="T9" s="42">
        <v>0.99074385728710801</v>
      </c>
      <c r="U9" s="42">
        <v>3.8707505890272602E-3</v>
      </c>
      <c r="V9" s="42">
        <v>9.2561427128912792E-3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s="21" customFormat="1" x14ac:dyDescent="0.25">
      <c r="A10" s="27" t="s">
        <v>114</v>
      </c>
      <c r="B10" s="42">
        <v>1</v>
      </c>
      <c r="C10" s="42">
        <v>1</v>
      </c>
      <c r="D10" s="42">
        <v>1</v>
      </c>
      <c r="E10" s="42">
        <v>1</v>
      </c>
      <c r="F10" s="42">
        <v>0.99772382397572001</v>
      </c>
      <c r="G10" s="42">
        <v>0.99544764795144103</v>
      </c>
      <c r="H10" s="42">
        <v>1</v>
      </c>
      <c r="I10" s="42">
        <v>1</v>
      </c>
      <c r="J10" s="42">
        <v>0.99772382397572001</v>
      </c>
      <c r="K10" s="42">
        <v>0.99544764795144103</v>
      </c>
      <c r="L10" s="42">
        <v>1</v>
      </c>
      <c r="M10" s="42">
        <v>1</v>
      </c>
      <c r="N10" s="42">
        <v>1</v>
      </c>
      <c r="O10" s="42">
        <v>1</v>
      </c>
      <c r="P10" s="42">
        <v>1</v>
      </c>
      <c r="Q10" s="42">
        <v>0.99772382397572001</v>
      </c>
      <c r="R10" s="42">
        <v>0.99544764795144103</v>
      </c>
      <c r="S10" s="42">
        <v>0</v>
      </c>
      <c r="T10" s="42">
        <v>0.99544764795144103</v>
      </c>
      <c r="U10" s="42">
        <v>0.23823975720789001</v>
      </c>
      <c r="V10" s="42">
        <v>4.5523520485584203E-2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s="21" customFormat="1" x14ac:dyDescent="0.25">
      <c r="A11" s="27" t="s">
        <v>111</v>
      </c>
      <c r="B11" s="42">
        <v>1</v>
      </c>
      <c r="C11" s="42">
        <v>1</v>
      </c>
      <c r="D11" s="42">
        <v>1</v>
      </c>
      <c r="E11" s="42">
        <v>1</v>
      </c>
      <c r="F11" s="42">
        <v>0.98529411764705799</v>
      </c>
      <c r="G11" s="42">
        <v>0.98039215686274495</v>
      </c>
      <c r="H11" s="42">
        <v>1</v>
      </c>
      <c r="I11" s="42">
        <v>0.99509803921568596</v>
      </c>
      <c r="J11" s="42">
        <v>0.98529411764705799</v>
      </c>
      <c r="K11" s="42">
        <v>0.96568627450980304</v>
      </c>
      <c r="L11" s="42">
        <v>1</v>
      </c>
      <c r="M11" s="42">
        <v>1</v>
      </c>
      <c r="N11" s="42">
        <v>1</v>
      </c>
      <c r="O11" s="42">
        <v>1</v>
      </c>
      <c r="P11" s="42">
        <v>1</v>
      </c>
      <c r="Q11" s="42">
        <v>0.98529411764705799</v>
      </c>
      <c r="R11" s="42">
        <v>0.94117647058823495</v>
      </c>
      <c r="S11" s="42">
        <v>0</v>
      </c>
      <c r="T11" s="42">
        <v>0.94117647058823495</v>
      </c>
      <c r="U11" s="42">
        <v>0.21568627450980299</v>
      </c>
      <c r="V11" s="42">
        <v>4.9019607843137199E-2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s="21" customFormat="1" x14ac:dyDescent="0.25">
      <c r="A12" s="27" t="s">
        <v>17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s="21" customFormat="1" x14ac:dyDescent="0.25">
      <c r="A13" s="27" t="s">
        <v>18</v>
      </c>
      <c r="B13" s="37">
        <v>1</v>
      </c>
      <c r="C13" s="37">
        <v>1</v>
      </c>
      <c r="D13" s="37">
        <v>1</v>
      </c>
      <c r="E13" s="37">
        <v>1</v>
      </c>
      <c r="F13" s="37">
        <v>0.97959183673469297</v>
      </c>
      <c r="G13" s="37">
        <v>0.93877551020408101</v>
      </c>
      <c r="H13" s="37">
        <v>1</v>
      </c>
      <c r="I13" s="37">
        <v>1</v>
      </c>
      <c r="J13" s="37">
        <v>0.97959183673469297</v>
      </c>
      <c r="K13" s="37">
        <v>0.93877551020408101</v>
      </c>
      <c r="L13" s="37">
        <v>1</v>
      </c>
      <c r="M13" s="37">
        <v>1</v>
      </c>
      <c r="N13" s="37">
        <v>1</v>
      </c>
      <c r="O13" s="37">
        <v>1</v>
      </c>
      <c r="P13" s="37">
        <v>1</v>
      </c>
      <c r="Q13" s="37">
        <v>0.97959183673469297</v>
      </c>
      <c r="R13" s="37">
        <v>0.93877551020408101</v>
      </c>
      <c r="S13" s="37">
        <v>0</v>
      </c>
      <c r="T13" s="37">
        <v>0.93877551020408101</v>
      </c>
      <c r="U13" s="37">
        <v>0</v>
      </c>
      <c r="V13" s="37">
        <v>0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s="21" customFormat="1" x14ac:dyDescent="0.25">
      <c r="A14" s="27" t="s">
        <v>19</v>
      </c>
      <c r="B14" s="42">
        <v>1</v>
      </c>
      <c r="C14" s="42">
        <v>1</v>
      </c>
      <c r="D14" s="42">
        <v>1</v>
      </c>
      <c r="E14" s="42">
        <v>0.99587345254470405</v>
      </c>
      <c r="F14" s="42">
        <v>0.96423658872077</v>
      </c>
      <c r="G14" s="42">
        <v>0.95873452544704196</v>
      </c>
      <c r="H14" s="42">
        <v>0.99862448418156802</v>
      </c>
      <c r="I14" s="42">
        <v>0.97936726272352104</v>
      </c>
      <c r="J14" s="42">
        <v>0.96423658872077</v>
      </c>
      <c r="K14" s="42">
        <v>0.95873452544704196</v>
      </c>
      <c r="L14" s="42">
        <v>1</v>
      </c>
      <c r="M14" s="42">
        <v>0.99862448418156802</v>
      </c>
      <c r="N14" s="42">
        <v>1</v>
      </c>
      <c r="O14" s="42">
        <v>0.99862448418156802</v>
      </c>
      <c r="P14" s="42">
        <v>0.99587345254470405</v>
      </c>
      <c r="Q14" s="42">
        <v>0.96423658872077</v>
      </c>
      <c r="R14" s="42">
        <v>0.95873452544704196</v>
      </c>
      <c r="S14" s="42">
        <v>0</v>
      </c>
      <c r="T14" s="42">
        <v>0.95873452544704196</v>
      </c>
      <c r="U14" s="42">
        <v>1.37551581843191E-3</v>
      </c>
      <c r="V14" s="42">
        <v>1.10041265474552E-2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</row>
    <row r="15" spans="1:65" s="21" customFormat="1" x14ac:dyDescent="0.25">
      <c r="A15" s="27" t="s">
        <v>20</v>
      </c>
      <c r="B15" s="43">
        <v>1</v>
      </c>
      <c r="C15" s="43">
        <v>1</v>
      </c>
      <c r="D15" s="43">
        <v>1</v>
      </c>
      <c r="E15" s="43">
        <v>1</v>
      </c>
      <c r="F15" s="43">
        <v>0.87878787878787801</v>
      </c>
      <c r="G15" s="43">
        <v>0.78787878787878696</v>
      </c>
      <c r="H15" s="43">
        <v>1</v>
      </c>
      <c r="I15" s="43">
        <v>1</v>
      </c>
      <c r="J15" s="43">
        <v>0.87878787878787801</v>
      </c>
      <c r="K15" s="43">
        <v>6.0606060606060601E-2</v>
      </c>
      <c r="L15" s="43">
        <v>1</v>
      </c>
      <c r="M15" s="43">
        <v>1</v>
      </c>
      <c r="N15" s="43">
        <v>1</v>
      </c>
      <c r="O15" s="43">
        <v>1</v>
      </c>
      <c r="P15" s="43">
        <v>1</v>
      </c>
      <c r="Q15" s="43">
        <v>0.87878787878787801</v>
      </c>
      <c r="R15" s="43">
        <v>6.0606060606060601E-2</v>
      </c>
      <c r="S15" s="43">
        <v>0</v>
      </c>
      <c r="T15" s="43">
        <v>6.0606060606060601E-2</v>
      </c>
      <c r="U15" s="43">
        <v>0</v>
      </c>
      <c r="V15" s="43">
        <v>0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</row>
    <row r="16" spans="1:65" s="21" customFormat="1" x14ac:dyDescent="0.25">
      <c r="A16" s="27" t="s">
        <v>21</v>
      </c>
      <c r="B16" s="43">
        <v>1</v>
      </c>
      <c r="C16" s="43">
        <v>1</v>
      </c>
      <c r="D16" s="43">
        <v>1</v>
      </c>
      <c r="E16" s="43">
        <v>0.99441964285714202</v>
      </c>
      <c r="F16" s="43">
        <v>0.98660714285714202</v>
      </c>
      <c r="G16" s="43">
        <v>0.98549107142857095</v>
      </c>
      <c r="H16" s="43">
        <v>0.99888392857142805</v>
      </c>
      <c r="I16" s="43">
        <v>0.98995535714285698</v>
      </c>
      <c r="J16" s="43">
        <v>0.98660714285714202</v>
      </c>
      <c r="K16" s="43">
        <v>0.98549107142857095</v>
      </c>
      <c r="L16" s="43">
        <v>1</v>
      </c>
      <c r="M16" s="43">
        <v>0.99888392857142805</v>
      </c>
      <c r="N16" s="43">
        <v>1</v>
      </c>
      <c r="O16" s="43">
        <v>0.99888392857142805</v>
      </c>
      <c r="P16" s="43">
        <v>0.99441964285714202</v>
      </c>
      <c r="Q16" s="43">
        <v>0.98660714285714202</v>
      </c>
      <c r="R16" s="43">
        <v>0.98549107142857095</v>
      </c>
      <c r="S16" s="43">
        <v>0</v>
      </c>
      <c r="T16" s="43">
        <v>0.98549107142857095</v>
      </c>
      <c r="U16" s="43">
        <v>0</v>
      </c>
      <c r="V16" s="43">
        <v>0</v>
      </c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</row>
    <row r="17" spans="1:65" s="21" customFormat="1" x14ac:dyDescent="0.25">
      <c r="A17" s="27" t="s">
        <v>22</v>
      </c>
      <c r="B17" s="42">
        <v>1</v>
      </c>
      <c r="C17" s="42">
        <v>1</v>
      </c>
      <c r="D17" s="42">
        <v>1</v>
      </c>
      <c r="E17" s="42">
        <v>0.99630570307088395</v>
      </c>
      <c r="F17" s="42">
        <v>0.87185407527129899</v>
      </c>
      <c r="G17" s="42">
        <v>0.85292080350958199</v>
      </c>
      <c r="H17" s="42">
        <v>0.99930731932578998</v>
      </c>
      <c r="I17" s="42">
        <v>0.98730085430616399</v>
      </c>
      <c r="J17" s="42">
        <v>0.92449780651119795</v>
      </c>
      <c r="K17" s="42">
        <v>0.817363195566843</v>
      </c>
      <c r="L17" s="42">
        <v>1</v>
      </c>
      <c r="M17" s="42">
        <v>0.99930731932578998</v>
      </c>
      <c r="N17" s="42">
        <v>1</v>
      </c>
      <c r="O17" s="42">
        <v>0.99930731932578998</v>
      </c>
      <c r="P17" s="42">
        <v>0.99630570307088395</v>
      </c>
      <c r="Q17" s="42">
        <v>0.92449780651119795</v>
      </c>
      <c r="R17" s="42">
        <v>0.81597783421842496</v>
      </c>
      <c r="S17" s="42">
        <v>0.152620641884091</v>
      </c>
      <c r="T17" s="42">
        <v>0.81597783421842496</v>
      </c>
      <c r="U17" s="42">
        <v>1.6162549064881E-3</v>
      </c>
      <c r="V17" s="42">
        <v>4.2946201800969697E-2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</row>
    <row r="18" spans="1:65" s="21" customFormat="1" x14ac:dyDescent="0.25">
      <c r="A18" s="27" t="s">
        <v>23</v>
      </c>
      <c r="B18" s="42">
        <v>1</v>
      </c>
      <c r="C18" s="42">
        <v>1</v>
      </c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42">
        <v>1</v>
      </c>
      <c r="K18" s="42">
        <v>1</v>
      </c>
      <c r="L18" s="42">
        <v>1</v>
      </c>
      <c r="M18" s="42">
        <v>1</v>
      </c>
      <c r="N18" s="42">
        <v>1</v>
      </c>
      <c r="O18" s="42">
        <v>1</v>
      </c>
      <c r="P18" s="42">
        <v>1</v>
      </c>
      <c r="Q18" s="42">
        <v>1</v>
      </c>
      <c r="R18" s="42">
        <v>1</v>
      </c>
      <c r="S18" s="42">
        <v>0</v>
      </c>
      <c r="T18" s="42">
        <v>1</v>
      </c>
      <c r="U18" s="42">
        <v>1</v>
      </c>
      <c r="V18" s="42">
        <v>0</v>
      </c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</row>
    <row r="19" spans="1:65" s="21" customFormat="1" x14ac:dyDescent="0.25">
      <c r="A19" s="27" t="s">
        <v>24</v>
      </c>
      <c r="B19" s="44">
        <v>1</v>
      </c>
      <c r="C19" s="44">
        <v>1</v>
      </c>
      <c r="D19" s="44">
        <v>1</v>
      </c>
      <c r="E19" s="44">
        <v>1</v>
      </c>
      <c r="F19" s="44">
        <v>1</v>
      </c>
      <c r="G19" s="44">
        <v>1</v>
      </c>
      <c r="H19" s="44">
        <v>1</v>
      </c>
      <c r="I19" s="44">
        <v>1</v>
      </c>
      <c r="J19" s="44">
        <v>1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44">
        <v>1</v>
      </c>
      <c r="Q19" s="44">
        <v>1</v>
      </c>
      <c r="R19" s="44">
        <v>1</v>
      </c>
      <c r="S19" s="44">
        <v>0</v>
      </c>
      <c r="T19" s="44">
        <v>1</v>
      </c>
      <c r="U19" s="44">
        <v>4.78468899521531E-3</v>
      </c>
      <c r="V19" s="44">
        <v>4.78468899521531E-3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</row>
    <row r="20" spans="1:65" s="21" customFormat="1" x14ac:dyDescent="0.25">
      <c r="A20" s="27" t="s">
        <v>123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</row>
    <row r="21" spans="1:65" s="21" customFormat="1" x14ac:dyDescent="0.25">
      <c r="A21" s="27" t="s">
        <v>25</v>
      </c>
      <c r="B21" s="42">
        <v>1</v>
      </c>
      <c r="C21" s="42">
        <v>1</v>
      </c>
      <c r="D21" s="42">
        <v>1</v>
      </c>
      <c r="E21" s="42">
        <v>1</v>
      </c>
      <c r="F21" s="42">
        <v>1</v>
      </c>
      <c r="G21" s="42">
        <v>0.82608695652173902</v>
      </c>
      <c r="H21" s="42">
        <v>1</v>
      </c>
      <c r="I21" s="42">
        <v>1</v>
      </c>
      <c r="J21" s="42">
        <v>1</v>
      </c>
      <c r="K21" s="42">
        <v>0.68115942028985499</v>
      </c>
      <c r="L21" s="42">
        <v>1</v>
      </c>
      <c r="M21" s="42">
        <v>1</v>
      </c>
      <c r="N21" s="42">
        <v>1</v>
      </c>
      <c r="O21" s="42">
        <v>1</v>
      </c>
      <c r="P21" s="42">
        <v>1</v>
      </c>
      <c r="Q21" s="42">
        <v>1</v>
      </c>
      <c r="R21" s="42">
        <v>0.68115942028985499</v>
      </c>
      <c r="S21" s="42">
        <v>1.4492753623188401E-2</v>
      </c>
      <c r="T21" s="42">
        <v>0.66666666666666596</v>
      </c>
      <c r="U21" s="42">
        <v>0.15942028985507201</v>
      </c>
      <c r="V21" s="42">
        <v>0</v>
      </c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</row>
    <row r="22" spans="1:65" s="21" customFormat="1" x14ac:dyDescent="0.25">
      <c r="A22" s="27" t="s">
        <v>26</v>
      </c>
      <c r="B22" s="37">
        <v>1</v>
      </c>
      <c r="C22" s="37">
        <v>1</v>
      </c>
      <c r="D22" s="37">
        <v>1</v>
      </c>
      <c r="E22" s="37">
        <v>1</v>
      </c>
      <c r="F22" s="37">
        <v>0.95918367346938704</v>
      </c>
      <c r="G22" s="37">
        <v>0.95918367346938704</v>
      </c>
      <c r="H22" s="37">
        <v>1</v>
      </c>
      <c r="I22" s="37">
        <v>1</v>
      </c>
      <c r="J22" s="37">
        <v>0.95918367346938704</v>
      </c>
      <c r="K22" s="37">
        <v>0.95918367346938704</v>
      </c>
      <c r="L22" s="37">
        <v>1</v>
      </c>
      <c r="M22" s="37">
        <v>1</v>
      </c>
      <c r="N22" s="37">
        <v>1</v>
      </c>
      <c r="O22" s="37">
        <v>1</v>
      </c>
      <c r="P22" s="37">
        <v>1</v>
      </c>
      <c r="Q22" s="37">
        <v>0.95918367346938704</v>
      </c>
      <c r="R22" s="37">
        <v>0.95918367346938704</v>
      </c>
      <c r="S22" s="37">
        <v>0</v>
      </c>
      <c r="T22" s="37">
        <v>0.95918367346938704</v>
      </c>
      <c r="U22" s="37">
        <v>8.1632653061224393E-3</v>
      </c>
      <c r="V22" s="37">
        <v>2.6530612244897899E-2</v>
      </c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65" s="21" customFormat="1" x14ac:dyDescent="0.25">
      <c r="A23" s="27" t="s">
        <v>27</v>
      </c>
      <c r="B23" s="42">
        <v>1</v>
      </c>
      <c r="C23" s="42">
        <v>1</v>
      </c>
      <c r="D23" s="42">
        <v>1</v>
      </c>
      <c r="E23" s="42">
        <v>0.99755501222493803</v>
      </c>
      <c r="F23" s="42">
        <v>0.99022004889975501</v>
      </c>
      <c r="G23" s="42">
        <v>0.99022004889975501</v>
      </c>
      <c r="H23" s="42">
        <v>1</v>
      </c>
      <c r="I23" s="42">
        <v>0.99511002444987695</v>
      </c>
      <c r="J23" s="42">
        <v>0.99022004889975501</v>
      </c>
      <c r="K23" s="42">
        <v>0.99022004889975501</v>
      </c>
      <c r="L23" s="42">
        <v>1</v>
      </c>
      <c r="M23" s="42">
        <v>1</v>
      </c>
      <c r="N23" s="42">
        <v>1</v>
      </c>
      <c r="O23" s="42">
        <v>1</v>
      </c>
      <c r="P23" s="42">
        <v>0.99755501222493803</v>
      </c>
      <c r="Q23" s="42">
        <v>0.99022004889975501</v>
      </c>
      <c r="R23" s="42">
        <v>0.98777506112469404</v>
      </c>
      <c r="S23" s="42">
        <v>0</v>
      </c>
      <c r="T23" s="42">
        <v>0.98777506112469404</v>
      </c>
      <c r="U23" s="42">
        <v>0.31295843520782302</v>
      </c>
      <c r="V23" s="42">
        <v>2.4449877750611199E-3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</row>
    <row r="24" spans="1:65" s="21" customFormat="1" x14ac:dyDescent="0.25">
      <c r="A24" s="27" t="s">
        <v>28</v>
      </c>
      <c r="B24" s="42">
        <v>1</v>
      </c>
      <c r="C24" s="42">
        <v>1</v>
      </c>
      <c r="D24" s="42">
        <v>0.99924642049736201</v>
      </c>
      <c r="E24" s="42">
        <v>0.98869630746043702</v>
      </c>
      <c r="F24" s="42">
        <v>0.94875659382064803</v>
      </c>
      <c r="G24" s="42">
        <v>0.94498869630745996</v>
      </c>
      <c r="H24" s="42">
        <v>0.99924642049736201</v>
      </c>
      <c r="I24" s="42">
        <v>0.97211755840241099</v>
      </c>
      <c r="J24" s="42">
        <v>0.94875659382064803</v>
      </c>
      <c r="K24" s="42">
        <v>0.94197437829691</v>
      </c>
      <c r="L24" s="42">
        <v>1</v>
      </c>
      <c r="M24" s="42">
        <v>0.99924642049736201</v>
      </c>
      <c r="N24" s="42">
        <v>1</v>
      </c>
      <c r="O24" s="42">
        <v>0.99924642049736201</v>
      </c>
      <c r="P24" s="42">
        <v>0.990203466465712</v>
      </c>
      <c r="Q24" s="42">
        <v>0.94875659382064803</v>
      </c>
      <c r="R24" s="42">
        <v>0.94197437829691</v>
      </c>
      <c r="S24" s="42">
        <v>7.5357950263752805E-4</v>
      </c>
      <c r="T24" s="42">
        <v>0.94197437829691</v>
      </c>
      <c r="U24" s="42">
        <v>9.0429540316503305E-3</v>
      </c>
      <c r="V24" s="42">
        <v>2.3360964581763299E-2</v>
      </c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</row>
    <row r="25" spans="1:65" s="21" customFormat="1" x14ac:dyDescent="0.25">
      <c r="A25" s="27" t="s">
        <v>29</v>
      </c>
      <c r="B25" s="42">
        <v>1</v>
      </c>
      <c r="C25" s="42">
        <v>1</v>
      </c>
      <c r="D25" s="42">
        <v>0.99929353585305503</v>
      </c>
      <c r="E25" s="42">
        <v>0.99929353585305503</v>
      </c>
      <c r="F25" s="42">
        <v>0.98834334157541504</v>
      </c>
      <c r="G25" s="42">
        <v>0.71918050158954405</v>
      </c>
      <c r="H25" s="42">
        <v>0.99929353585305503</v>
      </c>
      <c r="I25" s="42">
        <v>0.99788060755916597</v>
      </c>
      <c r="J25" s="42">
        <v>0.98834334157541504</v>
      </c>
      <c r="K25" s="42">
        <v>0.76015542211232701</v>
      </c>
      <c r="L25" s="42">
        <v>1</v>
      </c>
      <c r="M25" s="42">
        <v>0.99929353585305503</v>
      </c>
      <c r="N25" s="42">
        <v>1</v>
      </c>
      <c r="O25" s="42">
        <v>0.99929353585305503</v>
      </c>
      <c r="P25" s="42">
        <v>0.99929353585305503</v>
      </c>
      <c r="Q25" s="42">
        <v>0.98834334157541504</v>
      </c>
      <c r="R25" s="42">
        <v>0.658071352878841</v>
      </c>
      <c r="S25" s="42">
        <v>0</v>
      </c>
      <c r="T25" s="42">
        <v>0.658071352878841</v>
      </c>
      <c r="U25" s="42">
        <v>0.98304486047332995</v>
      </c>
      <c r="V25" s="42">
        <v>2.5432709290003502E-2</v>
      </c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</row>
    <row r="26" spans="1:65" s="21" customFormat="1" x14ac:dyDescent="0.25">
      <c r="A26" s="27" t="s">
        <v>30</v>
      </c>
      <c r="B26" s="43">
        <v>1</v>
      </c>
      <c r="C26" s="43">
        <v>1</v>
      </c>
      <c r="D26" s="43">
        <v>1</v>
      </c>
      <c r="E26" s="43">
        <v>0.88636363636363602</v>
      </c>
      <c r="F26" s="43">
        <v>0.77272727272727204</v>
      </c>
      <c r="G26" s="43">
        <v>0.77272727272727204</v>
      </c>
      <c r="H26" s="43">
        <v>0.95454545454545403</v>
      </c>
      <c r="I26" s="43">
        <v>0.86363636363636298</v>
      </c>
      <c r="J26" s="43">
        <v>0.81818181818181801</v>
      </c>
      <c r="K26" s="43">
        <v>0.81818181818181801</v>
      </c>
      <c r="L26" s="43">
        <v>1</v>
      </c>
      <c r="M26" s="43">
        <v>0.95454545454545403</v>
      </c>
      <c r="N26" s="43">
        <v>1</v>
      </c>
      <c r="O26" s="43">
        <v>0.95454545454545403</v>
      </c>
      <c r="P26" s="43">
        <v>0.88636363636363602</v>
      </c>
      <c r="Q26" s="43">
        <v>0.81818181818181801</v>
      </c>
      <c r="R26" s="43">
        <v>0.77272727272727204</v>
      </c>
      <c r="S26" s="43">
        <v>0.15909090909090901</v>
      </c>
      <c r="T26" s="43">
        <v>0.77272727272727204</v>
      </c>
      <c r="U26" s="43">
        <v>0</v>
      </c>
      <c r="V26" s="43">
        <v>0</v>
      </c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</row>
    <row r="27" spans="1:65" s="21" customFormat="1" x14ac:dyDescent="0.25">
      <c r="A27" s="27" t="s">
        <v>31</v>
      </c>
      <c r="B27" s="42">
        <v>1</v>
      </c>
      <c r="C27" s="42">
        <v>1</v>
      </c>
      <c r="D27" s="42">
        <v>1</v>
      </c>
      <c r="E27" s="42">
        <v>1</v>
      </c>
      <c r="F27" s="42">
        <v>0.99452054794520495</v>
      </c>
      <c r="G27" s="42">
        <v>0.99452054794520495</v>
      </c>
      <c r="H27" s="42">
        <v>1</v>
      </c>
      <c r="I27" s="42">
        <v>0.99726027397260197</v>
      </c>
      <c r="J27" s="42">
        <v>0.99452054794520495</v>
      </c>
      <c r="K27" s="42">
        <v>0.99452054794520495</v>
      </c>
      <c r="L27" s="42">
        <v>1</v>
      </c>
      <c r="M27" s="42">
        <v>1</v>
      </c>
      <c r="N27" s="42">
        <v>1</v>
      </c>
      <c r="O27" s="42">
        <v>1</v>
      </c>
      <c r="P27" s="42">
        <v>1</v>
      </c>
      <c r="Q27" s="42">
        <v>0.99452054794520495</v>
      </c>
      <c r="R27" s="42">
        <v>0.99041095890410902</v>
      </c>
      <c r="S27" s="42">
        <v>0</v>
      </c>
      <c r="T27" s="42">
        <v>0.99452054794520495</v>
      </c>
      <c r="U27" s="42">
        <v>0</v>
      </c>
      <c r="V27" s="42">
        <v>2.46575342465753E-2</v>
      </c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65" s="21" customFormat="1" x14ac:dyDescent="0.25">
      <c r="A28" s="27" t="s">
        <v>32</v>
      </c>
      <c r="B28" s="43">
        <v>1</v>
      </c>
      <c r="C28" s="43">
        <v>1</v>
      </c>
      <c r="D28" s="43">
        <v>1</v>
      </c>
      <c r="E28" s="43">
        <v>1</v>
      </c>
      <c r="F28" s="43">
        <v>0.83333333333333304</v>
      </c>
      <c r="G28" s="43">
        <v>0.77083333333333304</v>
      </c>
      <c r="H28" s="43">
        <v>1</v>
      </c>
      <c r="I28" s="43">
        <v>0.95833333333333304</v>
      </c>
      <c r="J28" s="43">
        <v>0.83333333333333304</v>
      </c>
      <c r="K28" s="43">
        <v>0.77083333333333304</v>
      </c>
      <c r="L28" s="43">
        <v>1</v>
      </c>
      <c r="M28" s="43">
        <v>1</v>
      </c>
      <c r="N28" s="43">
        <v>1</v>
      </c>
      <c r="O28" s="43">
        <v>1</v>
      </c>
      <c r="P28" s="43">
        <v>1</v>
      </c>
      <c r="Q28" s="43">
        <v>0.83333333333333304</v>
      </c>
      <c r="R28" s="43">
        <v>0.77083333333333304</v>
      </c>
      <c r="S28" s="43">
        <v>0</v>
      </c>
      <c r="T28" s="43">
        <v>0.77083333333333304</v>
      </c>
      <c r="U28" s="43">
        <v>8.3333333333333301E-2</v>
      </c>
      <c r="V28" s="43">
        <v>0</v>
      </c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65" s="21" customFormat="1" x14ac:dyDescent="0.25">
      <c r="A29" s="27" t="s">
        <v>33</v>
      </c>
      <c r="B29" s="42">
        <v>1</v>
      </c>
      <c r="C29" s="42">
        <v>1</v>
      </c>
      <c r="D29" s="42">
        <v>1</v>
      </c>
      <c r="E29" s="42">
        <v>1</v>
      </c>
      <c r="F29" s="42">
        <v>0.96323529411764697</v>
      </c>
      <c r="G29" s="42">
        <v>0.94852941176470495</v>
      </c>
      <c r="H29" s="42">
        <v>1</v>
      </c>
      <c r="I29" s="42">
        <v>0.98529411764705799</v>
      </c>
      <c r="J29" s="42">
        <v>0.96323529411764697</v>
      </c>
      <c r="K29" s="42">
        <v>0.89705882352941102</v>
      </c>
      <c r="L29" s="42">
        <v>1</v>
      </c>
      <c r="M29" s="42">
        <v>1</v>
      </c>
      <c r="N29" s="42">
        <v>1</v>
      </c>
      <c r="O29" s="42">
        <v>1</v>
      </c>
      <c r="P29" s="42">
        <v>1</v>
      </c>
      <c r="Q29" s="42">
        <v>0.96323529411764697</v>
      </c>
      <c r="R29" s="42">
        <v>0.89705882352941102</v>
      </c>
      <c r="S29" s="42">
        <v>0</v>
      </c>
      <c r="T29" s="42">
        <v>0.89705882352941102</v>
      </c>
      <c r="U29" s="42">
        <v>3.6764705882352901E-2</v>
      </c>
      <c r="V29" s="42">
        <v>0</v>
      </c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65" s="21" customFormat="1" x14ac:dyDescent="0.25">
      <c r="A30" s="27" t="s">
        <v>34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65" s="21" customFormat="1" x14ac:dyDescent="0.25">
      <c r="A31" s="27" t="s">
        <v>35</v>
      </c>
      <c r="B31" s="42">
        <v>1</v>
      </c>
      <c r="C31" s="42">
        <v>1</v>
      </c>
      <c r="D31" s="42">
        <v>1</v>
      </c>
      <c r="E31" s="42">
        <v>0.99936197362824297</v>
      </c>
      <c r="F31" s="42">
        <v>0.99723521905571999</v>
      </c>
      <c r="G31" s="42">
        <v>0.99723521905571999</v>
      </c>
      <c r="H31" s="42">
        <v>0.99936197362824297</v>
      </c>
      <c r="I31" s="42">
        <v>0.99893662271373795</v>
      </c>
      <c r="J31" s="42">
        <v>0.99723521905571999</v>
      </c>
      <c r="K31" s="42">
        <v>0.99723521905571999</v>
      </c>
      <c r="L31" s="42">
        <v>1</v>
      </c>
      <c r="M31" s="42">
        <v>0.99936197362824297</v>
      </c>
      <c r="N31" s="42">
        <v>1</v>
      </c>
      <c r="O31" s="42">
        <v>0.99936197362824297</v>
      </c>
      <c r="P31" s="42">
        <v>0.99936197362824297</v>
      </c>
      <c r="Q31" s="42">
        <v>0.99723521905571999</v>
      </c>
      <c r="R31" s="42">
        <v>0.99723521905571999</v>
      </c>
      <c r="S31" s="42">
        <v>0</v>
      </c>
      <c r="T31" s="42">
        <v>0.99723521905571999</v>
      </c>
      <c r="U31" s="42">
        <v>0.429391748192258</v>
      </c>
      <c r="V31" s="42">
        <v>6.3802637175669899E-3</v>
      </c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65" s="21" customFormat="1" x14ac:dyDescent="0.25">
      <c r="A32" s="27" t="s">
        <v>36</v>
      </c>
      <c r="B32" s="42">
        <v>1</v>
      </c>
      <c r="C32" s="42">
        <v>1</v>
      </c>
      <c r="D32" s="42">
        <v>1</v>
      </c>
      <c r="E32" s="42">
        <v>0.99903178957560101</v>
      </c>
      <c r="F32" s="42">
        <v>0.99402936904953998</v>
      </c>
      <c r="G32" s="42">
        <v>0.99322252702920699</v>
      </c>
      <c r="H32" s="42">
        <v>1</v>
      </c>
      <c r="I32" s="42">
        <v>0.99774084234306903</v>
      </c>
      <c r="J32" s="42">
        <v>0.99435210585767297</v>
      </c>
      <c r="K32" s="42">
        <v>0.99370663224140698</v>
      </c>
      <c r="L32" s="42">
        <v>1</v>
      </c>
      <c r="M32" s="42">
        <v>1</v>
      </c>
      <c r="N32" s="42">
        <v>1</v>
      </c>
      <c r="O32" s="42">
        <v>1</v>
      </c>
      <c r="P32" s="42">
        <v>0.99919315797966701</v>
      </c>
      <c r="Q32" s="42">
        <v>0.99435210585767297</v>
      </c>
      <c r="R32" s="42">
        <v>0.98741326448281397</v>
      </c>
      <c r="S32" s="42">
        <v>1.9364208487978E-3</v>
      </c>
      <c r="T32" s="42">
        <v>0.98741326448281397</v>
      </c>
      <c r="U32" s="42">
        <v>5.9706309504598898E-3</v>
      </c>
      <c r="V32" s="42">
        <v>3.77602065515572E-2</v>
      </c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1:65" s="21" customFormat="1" x14ac:dyDescent="0.25">
      <c r="A33" s="27" t="s">
        <v>37</v>
      </c>
      <c r="B33" s="37">
        <v>1</v>
      </c>
      <c r="C33" s="37">
        <v>1</v>
      </c>
      <c r="D33" s="37">
        <v>1</v>
      </c>
      <c r="E33" s="37">
        <v>1</v>
      </c>
      <c r="F33" s="37">
        <v>0.92424242424242398</v>
      </c>
      <c r="G33" s="37">
        <v>0.90909090909090895</v>
      </c>
      <c r="H33" s="37">
        <v>1</v>
      </c>
      <c r="I33" s="37">
        <v>1</v>
      </c>
      <c r="J33" s="37">
        <v>0.92424242424242398</v>
      </c>
      <c r="K33" s="37">
        <v>0.90909090909090895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>
        <v>0.92424242424242398</v>
      </c>
      <c r="R33" s="37">
        <v>0.89393939393939303</v>
      </c>
      <c r="S33" s="37">
        <v>0</v>
      </c>
      <c r="T33" s="37">
        <v>0.89393939393939303</v>
      </c>
      <c r="U33" s="37">
        <v>4.54545454545454E-2</v>
      </c>
      <c r="V33" s="37">
        <v>1.51515151515151E-2</v>
      </c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1:65" s="21" customFormat="1" x14ac:dyDescent="0.25">
      <c r="A34" s="27" t="s">
        <v>38</v>
      </c>
      <c r="B34" s="42">
        <v>1</v>
      </c>
      <c r="C34" s="42">
        <v>1</v>
      </c>
      <c r="D34" s="42">
        <v>1</v>
      </c>
      <c r="E34" s="42">
        <v>1</v>
      </c>
      <c r="F34" s="42">
        <v>1</v>
      </c>
      <c r="G34" s="42">
        <v>0.66666666666666596</v>
      </c>
      <c r="H34" s="42">
        <v>1</v>
      </c>
      <c r="I34" s="42">
        <v>1</v>
      </c>
      <c r="J34" s="42">
        <v>1</v>
      </c>
      <c r="K34" s="42">
        <v>0.66666666666666596</v>
      </c>
      <c r="L34" s="42">
        <v>1</v>
      </c>
      <c r="M34" s="42">
        <v>1</v>
      </c>
      <c r="N34" s="42">
        <v>1</v>
      </c>
      <c r="O34" s="42">
        <v>1</v>
      </c>
      <c r="P34" s="42">
        <v>1</v>
      </c>
      <c r="Q34" s="42">
        <v>1</v>
      </c>
      <c r="R34" s="42">
        <v>0.66666666666666596</v>
      </c>
      <c r="S34" s="42">
        <v>0</v>
      </c>
      <c r="T34" s="42">
        <v>0.66666666666666596</v>
      </c>
      <c r="U34" s="42">
        <v>0.66666666666666596</v>
      </c>
      <c r="V34" s="42">
        <v>0</v>
      </c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1:65" s="21" customFormat="1" x14ac:dyDescent="0.25">
      <c r="A35" s="27" t="s">
        <v>39</v>
      </c>
      <c r="B35" s="42">
        <v>1</v>
      </c>
      <c r="C35" s="42">
        <v>1</v>
      </c>
      <c r="D35" s="42">
        <v>1</v>
      </c>
      <c r="E35" s="42">
        <v>1</v>
      </c>
      <c r="F35" s="42">
        <v>1</v>
      </c>
      <c r="G35" s="42">
        <v>1</v>
      </c>
      <c r="H35" s="42">
        <v>1</v>
      </c>
      <c r="I35" s="42">
        <v>1</v>
      </c>
      <c r="J35" s="42">
        <v>1</v>
      </c>
      <c r="K35" s="42">
        <v>1</v>
      </c>
      <c r="L35" s="42">
        <v>1</v>
      </c>
      <c r="M35" s="42">
        <v>1</v>
      </c>
      <c r="N35" s="42">
        <v>1</v>
      </c>
      <c r="O35" s="42">
        <v>1</v>
      </c>
      <c r="P35" s="42">
        <v>1</v>
      </c>
      <c r="Q35" s="42">
        <v>1</v>
      </c>
      <c r="R35" s="42">
        <v>1</v>
      </c>
      <c r="S35" s="42">
        <v>0</v>
      </c>
      <c r="T35" s="42">
        <v>1</v>
      </c>
      <c r="U35" s="42">
        <v>0</v>
      </c>
      <c r="V35" s="42">
        <v>0</v>
      </c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1:65" s="21" customFormat="1" x14ac:dyDescent="0.25">
      <c r="A36" s="27" t="s">
        <v>40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</row>
    <row r="37" spans="1:65" s="21" customFormat="1" x14ac:dyDescent="0.25">
      <c r="A37" s="27" t="s">
        <v>41</v>
      </c>
      <c r="B37" s="42">
        <v>1</v>
      </c>
      <c r="C37" s="42">
        <v>1</v>
      </c>
      <c r="D37" s="42">
        <v>1</v>
      </c>
      <c r="E37" s="42">
        <v>1</v>
      </c>
      <c r="F37" s="42">
        <v>1</v>
      </c>
      <c r="G37" s="42">
        <v>1</v>
      </c>
      <c r="H37" s="42">
        <v>1</v>
      </c>
      <c r="I37" s="42">
        <v>1</v>
      </c>
      <c r="J37" s="42">
        <v>1</v>
      </c>
      <c r="K37" s="42">
        <v>1</v>
      </c>
      <c r="L37" s="42">
        <v>1</v>
      </c>
      <c r="M37" s="42">
        <v>1</v>
      </c>
      <c r="N37" s="42">
        <v>1</v>
      </c>
      <c r="O37" s="42">
        <v>1</v>
      </c>
      <c r="P37" s="42">
        <v>1</v>
      </c>
      <c r="Q37" s="42">
        <v>1</v>
      </c>
      <c r="R37" s="42">
        <v>1</v>
      </c>
      <c r="S37" s="42">
        <v>0.114285714285714</v>
      </c>
      <c r="T37" s="42">
        <v>1</v>
      </c>
      <c r="U37" s="42">
        <v>0.88571428571428501</v>
      </c>
      <c r="V37" s="42">
        <v>8.5714285714285701E-2</v>
      </c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</row>
    <row r="38" spans="1:65" s="21" customFormat="1" x14ac:dyDescent="0.25">
      <c r="A38" s="27" t="s">
        <v>42</v>
      </c>
      <c r="B38" s="42">
        <v>1</v>
      </c>
      <c r="C38" s="42">
        <v>1</v>
      </c>
      <c r="D38" s="42">
        <v>1</v>
      </c>
      <c r="E38" s="42">
        <v>1</v>
      </c>
      <c r="F38" s="42">
        <v>0.98903404860217903</v>
      </c>
      <c r="G38" s="42">
        <v>0.984295674541393</v>
      </c>
      <c r="H38" s="42">
        <v>1</v>
      </c>
      <c r="I38" s="42">
        <v>0.99918770730386497</v>
      </c>
      <c r="J38" s="42">
        <v>0.98903404860217903</v>
      </c>
      <c r="K38" s="42">
        <v>0.97827117037839295</v>
      </c>
      <c r="L38" s="42">
        <v>1</v>
      </c>
      <c r="M38" s="42">
        <v>1</v>
      </c>
      <c r="N38" s="42">
        <v>1</v>
      </c>
      <c r="O38" s="42">
        <v>1</v>
      </c>
      <c r="P38" s="42">
        <v>1</v>
      </c>
      <c r="Q38" s="42">
        <v>0.98903404860217903</v>
      </c>
      <c r="R38" s="42">
        <v>0.97820347932038099</v>
      </c>
      <c r="S38" s="42">
        <v>0</v>
      </c>
      <c r="T38" s="42">
        <v>0.97820347932038099</v>
      </c>
      <c r="U38" s="42">
        <v>6.7691058011236697E-4</v>
      </c>
      <c r="V38" s="42">
        <v>1.3132065254179899E-2</v>
      </c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</row>
    <row r="39" spans="1:65" s="21" customFormat="1" x14ac:dyDescent="0.25">
      <c r="A39" s="27" t="s">
        <v>43</v>
      </c>
      <c r="B39" s="44">
        <v>1</v>
      </c>
      <c r="C39" s="44">
        <v>1</v>
      </c>
      <c r="D39" s="44">
        <v>1</v>
      </c>
      <c r="E39" s="44">
        <v>0.99935930292157804</v>
      </c>
      <c r="F39" s="44">
        <v>0.99756535110199795</v>
      </c>
      <c r="G39" s="44">
        <v>0.99743721168631405</v>
      </c>
      <c r="H39" s="44">
        <v>0.99987186058431499</v>
      </c>
      <c r="I39" s="44">
        <v>0.99961558175294696</v>
      </c>
      <c r="J39" s="44">
        <v>0.998974884674525</v>
      </c>
      <c r="K39" s="44">
        <v>0.99718093285494602</v>
      </c>
      <c r="L39" s="44">
        <v>1</v>
      </c>
      <c r="M39" s="44">
        <v>0.99987186058431499</v>
      </c>
      <c r="N39" s="44">
        <v>1</v>
      </c>
      <c r="O39" s="44">
        <v>0.99987186058431499</v>
      </c>
      <c r="P39" s="44">
        <v>0.99974372116863097</v>
      </c>
      <c r="Q39" s="44">
        <v>0.99756535110199795</v>
      </c>
      <c r="R39" s="44">
        <v>0.99718093285494602</v>
      </c>
      <c r="S39" s="44">
        <v>0.34085084572014301</v>
      </c>
      <c r="T39" s="44">
        <v>0.99718093285494602</v>
      </c>
      <c r="U39" s="44">
        <v>4.85648385443362E-2</v>
      </c>
      <c r="V39" s="44">
        <v>1.8323936442849801E-2</v>
      </c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</row>
    <row r="40" spans="1:65" s="21" customFormat="1" x14ac:dyDescent="0.25">
      <c r="A40" s="27" t="s">
        <v>44</v>
      </c>
      <c r="B40" s="37">
        <v>1</v>
      </c>
      <c r="C40" s="37">
        <v>1</v>
      </c>
      <c r="D40" s="37">
        <v>1</v>
      </c>
      <c r="E40" s="37">
        <v>0.99678456591639797</v>
      </c>
      <c r="F40" s="37">
        <v>0.992497320471596</v>
      </c>
      <c r="G40" s="37">
        <v>0.99196141479099598</v>
      </c>
      <c r="H40" s="37">
        <v>1</v>
      </c>
      <c r="I40" s="37">
        <v>0.99303322615219702</v>
      </c>
      <c r="J40" s="37">
        <v>0.992497320471596</v>
      </c>
      <c r="K40" s="37">
        <v>0.99142550911039595</v>
      </c>
      <c r="L40" s="37">
        <v>1</v>
      </c>
      <c r="M40" s="37">
        <v>1</v>
      </c>
      <c r="N40" s="37">
        <v>1</v>
      </c>
      <c r="O40" s="37">
        <v>1</v>
      </c>
      <c r="P40" s="37">
        <v>0.99678456591639797</v>
      </c>
      <c r="Q40" s="37">
        <v>0.992497320471596</v>
      </c>
      <c r="R40" s="37">
        <v>0.99142550911039595</v>
      </c>
      <c r="S40" s="37">
        <v>0</v>
      </c>
      <c r="T40" s="37">
        <v>0.99142550911039595</v>
      </c>
      <c r="U40" s="37">
        <v>0</v>
      </c>
      <c r="V40" s="37">
        <v>1.60771704180064E-3</v>
      </c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s="21" customFormat="1" x14ac:dyDescent="0.25">
      <c r="A41" s="27" t="s">
        <v>45</v>
      </c>
      <c r="B41" s="43">
        <v>0.99976990335940996</v>
      </c>
      <c r="C41" s="43">
        <v>0.99976990335940996</v>
      </c>
      <c r="D41" s="43">
        <v>0.99976990335940996</v>
      </c>
      <c r="E41" s="43">
        <v>0.999654855039116</v>
      </c>
      <c r="F41" s="43">
        <v>0.99666359871145804</v>
      </c>
      <c r="G41" s="43">
        <v>0.99562816382880803</v>
      </c>
      <c r="H41" s="43">
        <v>0.999654855039116</v>
      </c>
      <c r="I41" s="43">
        <v>0.999654855039116</v>
      </c>
      <c r="J41" s="43">
        <v>0.99677864703175301</v>
      </c>
      <c r="K41" s="43">
        <v>0.99482282558674595</v>
      </c>
      <c r="L41" s="43">
        <v>0.99976990335940996</v>
      </c>
      <c r="M41" s="43">
        <v>0.999654855039116</v>
      </c>
      <c r="N41" s="43">
        <v>0.99976990335940996</v>
      </c>
      <c r="O41" s="43">
        <v>0.999654855039116</v>
      </c>
      <c r="P41" s="43">
        <v>0.999654855039116</v>
      </c>
      <c r="Q41" s="43">
        <v>0.99677864703175301</v>
      </c>
      <c r="R41" s="43">
        <v>0.99482282558674595</v>
      </c>
      <c r="S41" s="43">
        <v>0</v>
      </c>
      <c r="T41" s="43">
        <v>0.99482282558674595</v>
      </c>
      <c r="U41" s="43">
        <v>3.3248964565117299E-2</v>
      </c>
      <c r="V41" s="43">
        <v>4.1532443626323003E-2</v>
      </c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s="21" customFormat="1" x14ac:dyDescent="0.25">
      <c r="A42" s="27" t="s">
        <v>46</v>
      </c>
      <c r="B42" s="42">
        <v>1</v>
      </c>
      <c r="C42" s="42">
        <v>1</v>
      </c>
      <c r="D42" s="42">
        <v>1</v>
      </c>
      <c r="E42" s="42">
        <v>0.99913867355727803</v>
      </c>
      <c r="F42" s="42">
        <v>0.99267872523686396</v>
      </c>
      <c r="G42" s="42">
        <v>0.99181739879414199</v>
      </c>
      <c r="H42" s="42">
        <v>1</v>
      </c>
      <c r="I42" s="42">
        <v>0.99483204134366898</v>
      </c>
      <c r="J42" s="42">
        <v>0.99267872523686396</v>
      </c>
      <c r="K42" s="42">
        <v>0.99181739879414199</v>
      </c>
      <c r="L42" s="42">
        <v>1</v>
      </c>
      <c r="M42" s="42">
        <v>1</v>
      </c>
      <c r="N42" s="42">
        <v>1</v>
      </c>
      <c r="O42" s="42">
        <v>1</v>
      </c>
      <c r="P42" s="42">
        <v>0.99913867355727803</v>
      </c>
      <c r="Q42" s="42">
        <v>0.99267872523686396</v>
      </c>
      <c r="R42" s="42">
        <v>0.95348837209302295</v>
      </c>
      <c r="S42" s="42">
        <v>0</v>
      </c>
      <c r="T42" s="42">
        <v>0.95348837209302295</v>
      </c>
      <c r="U42" s="42">
        <v>0.29844961240309997</v>
      </c>
      <c r="V42" s="42">
        <v>1.5934539190353099E-2</v>
      </c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s="21" customFormat="1" x14ac:dyDescent="0.25">
      <c r="A43" s="27" t="s">
        <v>47</v>
      </c>
      <c r="B43" s="42">
        <v>1</v>
      </c>
      <c r="C43" s="42">
        <v>1</v>
      </c>
      <c r="D43" s="42">
        <v>1</v>
      </c>
      <c r="E43" s="42">
        <v>0.99958123953098799</v>
      </c>
      <c r="F43" s="42">
        <v>0.96566164154103795</v>
      </c>
      <c r="G43" s="42">
        <v>0.96189279731993205</v>
      </c>
      <c r="H43" s="42">
        <v>0.99958123953098799</v>
      </c>
      <c r="I43" s="42">
        <v>0.99371859296482401</v>
      </c>
      <c r="J43" s="42">
        <v>0.96608040201004997</v>
      </c>
      <c r="K43" s="42">
        <v>0.94597989949748695</v>
      </c>
      <c r="L43" s="42">
        <v>1</v>
      </c>
      <c r="M43" s="42">
        <v>0.99958123953098799</v>
      </c>
      <c r="N43" s="42">
        <v>1</v>
      </c>
      <c r="O43" s="42">
        <v>0.99958123953098799</v>
      </c>
      <c r="P43" s="42">
        <v>0.99958123953098799</v>
      </c>
      <c r="Q43" s="42">
        <v>0.96608040201004997</v>
      </c>
      <c r="R43" s="42">
        <v>0.94221105527638105</v>
      </c>
      <c r="S43" s="42">
        <v>0</v>
      </c>
      <c r="T43" s="42">
        <v>0.94221105527638105</v>
      </c>
      <c r="U43" s="42">
        <v>8.2914572864321606E-2</v>
      </c>
      <c r="V43" s="42">
        <v>1.00502512562814E-2</v>
      </c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s="21" customFormat="1" x14ac:dyDescent="0.25">
      <c r="A44" s="27" t="s">
        <v>48</v>
      </c>
      <c r="B44" s="42">
        <v>1</v>
      </c>
      <c r="C44" s="42">
        <v>1</v>
      </c>
      <c r="D44" s="42">
        <v>1</v>
      </c>
      <c r="E44" s="42">
        <v>1</v>
      </c>
      <c r="F44" s="42">
        <v>0.96</v>
      </c>
      <c r="G44" s="42">
        <v>0.92</v>
      </c>
      <c r="H44" s="42">
        <v>1</v>
      </c>
      <c r="I44" s="42">
        <v>1</v>
      </c>
      <c r="J44" s="42">
        <v>0.96</v>
      </c>
      <c r="K44" s="42">
        <v>0.28000000000000003</v>
      </c>
      <c r="L44" s="42">
        <v>1</v>
      </c>
      <c r="M44" s="42">
        <v>1</v>
      </c>
      <c r="N44" s="42">
        <v>1</v>
      </c>
      <c r="O44" s="42">
        <v>1</v>
      </c>
      <c r="P44" s="42">
        <v>1</v>
      </c>
      <c r="Q44" s="42">
        <v>0.96</v>
      </c>
      <c r="R44" s="42">
        <v>0.28000000000000003</v>
      </c>
      <c r="S44" s="42">
        <v>0</v>
      </c>
      <c r="T44" s="42">
        <v>0.28000000000000003</v>
      </c>
      <c r="U44" s="42">
        <v>0</v>
      </c>
      <c r="V44" s="42">
        <v>0.24</v>
      </c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s="21" customFormat="1" x14ac:dyDescent="0.25">
      <c r="A45" s="27" t="s">
        <v>49</v>
      </c>
      <c r="B45" s="43">
        <v>1</v>
      </c>
      <c r="C45" s="43">
        <v>1</v>
      </c>
      <c r="D45" s="43">
        <v>1</v>
      </c>
      <c r="E45" s="43">
        <v>0.95518207282913103</v>
      </c>
      <c r="F45" s="43">
        <v>0.84593837535014005</v>
      </c>
      <c r="G45" s="43">
        <v>0.834733893557422</v>
      </c>
      <c r="H45" s="43">
        <v>0.99719887955181996</v>
      </c>
      <c r="I45" s="43">
        <v>0.90756302521008403</v>
      </c>
      <c r="J45" s="43">
        <v>0.84593837535014005</v>
      </c>
      <c r="K45" s="43">
        <v>0.834733893557422</v>
      </c>
      <c r="L45" s="43">
        <v>1</v>
      </c>
      <c r="M45" s="43">
        <v>0.99719887955181996</v>
      </c>
      <c r="N45" s="43">
        <v>1</v>
      </c>
      <c r="O45" s="43">
        <v>0.99719887955181996</v>
      </c>
      <c r="P45" s="43">
        <v>0.95518207282913103</v>
      </c>
      <c r="Q45" s="43">
        <v>0.84593837535014005</v>
      </c>
      <c r="R45" s="43">
        <v>0.834733893557422</v>
      </c>
      <c r="S45" s="43">
        <v>0</v>
      </c>
      <c r="T45" s="43">
        <v>0.834733893557422</v>
      </c>
      <c r="U45" s="43">
        <v>5.8823529411764698E-2</v>
      </c>
      <c r="V45" s="43">
        <v>1.9607843137254902E-2</v>
      </c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s="21" customFormat="1" x14ac:dyDescent="0.25">
      <c r="A46" s="27" t="s">
        <v>50</v>
      </c>
      <c r="B46" s="42">
        <v>1</v>
      </c>
      <c r="C46" s="42">
        <v>1</v>
      </c>
      <c r="D46" s="42">
        <v>1</v>
      </c>
      <c r="E46" s="42">
        <v>0.99248120300751796</v>
      </c>
      <c r="F46" s="42">
        <v>0.87218045112781895</v>
      </c>
      <c r="G46" s="42">
        <v>0.87218045112781895</v>
      </c>
      <c r="H46" s="42">
        <v>1</v>
      </c>
      <c r="I46" s="42">
        <v>0.988721804511278</v>
      </c>
      <c r="J46" s="42">
        <v>0.87218045112781895</v>
      </c>
      <c r="K46" s="42">
        <v>0.87218045112781895</v>
      </c>
      <c r="L46" s="42">
        <v>1</v>
      </c>
      <c r="M46" s="42">
        <v>1</v>
      </c>
      <c r="N46" s="42">
        <v>1</v>
      </c>
      <c r="O46" s="42">
        <v>1</v>
      </c>
      <c r="P46" s="42">
        <v>0.99248120300751796</v>
      </c>
      <c r="Q46" s="42">
        <v>0.87218045112781895</v>
      </c>
      <c r="R46" s="42">
        <v>0.87218045112781895</v>
      </c>
      <c r="S46" s="42">
        <v>0</v>
      </c>
      <c r="T46" s="42">
        <v>0.87218045112781895</v>
      </c>
      <c r="U46" s="42">
        <v>0</v>
      </c>
      <c r="V46" s="42">
        <v>0</v>
      </c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s="21" customFormat="1" x14ac:dyDescent="0.25">
      <c r="A47" s="27" t="s">
        <v>51</v>
      </c>
      <c r="B47" s="42">
        <v>1</v>
      </c>
      <c r="C47" s="42">
        <v>1</v>
      </c>
      <c r="D47" s="42">
        <v>1</v>
      </c>
      <c r="E47" s="42">
        <v>0.99984147114774802</v>
      </c>
      <c r="F47" s="42">
        <v>0.99968294229549703</v>
      </c>
      <c r="G47" s="42">
        <v>0.99968294229549703</v>
      </c>
      <c r="H47" s="42">
        <v>1</v>
      </c>
      <c r="I47" s="42">
        <v>0.99984147114774802</v>
      </c>
      <c r="J47" s="42">
        <v>0.99968294229549703</v>
      </c>
      <c r="K47" s="42">
        <v>0.99936588459099496</v>
      </c>
      <c r="L47" s="42">
        <v>1</v>
      </c>
      <c r="M47" s="42">
        <v>1</v>
      </c>
      <c r="N47" s="42">
        <v>1</v>
      </c>
      <c r="O47" s="42">
        <v>1</v>
      </c>
      <c r="P47" s="42">
        <v>0.99984147114774802</v>
      </c>
      <c r="Q47" s="42">
        <v>0.99968294229549703</v>
      </c>
      <c r="R47" s="42">
        <v>0.99936588459099496</v>
      </c>
      <c r="S47" s="42">
        <v>3.64616360177552E-3</v>
      </c>
      <c r="T47" s="42">
        <v>0.99936588459099496</v>
      </c>
      <c r="U47" s="42">
        <v>0.45212428662016402</v>
      </c>
      <c r="V47" s="42">
        <v>8.0849714648065906E-3</v>
      </c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s="21" customFormat="1" x14ac:dyDescent="0.25">
      <c r="A48" s="27" t="s">
        <v>52</v>
      </c>
      <c r="B48" s="43">
        <v>1</v>
      </c>
      <c r="C48" s="43">
        <v>1</v>
      </c>
      <c r="D48" s="43">
        <v>1</v>
      </c>
      <c r="E48" s="43">
        <v>1</v>
      </c>
      <c r="F48" s="43">
        <v>0.848101265822784</v>
      </c>
      <c r="G48" s="43">
        <v>0.835443037974683</v>
      </c>
      <c r="H48" s="43">
        <v>1</v>
      </c>
      <c r="I48" s="43">
        <v>0.987341772151898</v>
      </c>
      <c r="J48" s="43">
        <v>0.848101265822784</v>
      </c>
      <c r="K48" s="43">
        <v>0.835443037974683</v>
      </c>
      <c r="L48" s="43">
        <v>1</v>
      </c>
      <c r="M48" s="43">
        <v>1</v>
      </c>
      <c r="N48" s="43">
        <v>1</v>
      </c>
      <c r="O48" s="43">
        <v>1</v>
      </c>
      <c r="P48" s="43">
        <v>1</v>
      </c>
      <c r="Q48" s="43">
        <v>0.848101265822784</v>
      </c>
      <c r="R48" s="43">
        <v>0.835443037974683</v>
      </c>
      <c r="S48" s="43">
        <v>0</v>
      </c>
      <c r="T48" s="43">
        <v>0.835443037974683</v>
      </c>
      <c r="U48" s="43">
        <v>0</v>
      </c>
      <c r="V48" s="43">
        <v>5.0632911392405E-2</v>
      </c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s="21" customFormat="1" x14ac:dyDescent="0.25">
      <c r="A49" s="27" t="s">
        <v>53</v>
      </c>
      <c r="B49" s="42">
        <v>1</v>
      </c>
      <c r="C49" s="42">
        <v>1</v>
      </c>
      <c r="D49" s="42">
        <v>1</v>
      </c>
      <c r="E49" s="42">
        <v>0.998571428571428</v>
      </c>
      <c r="F49" s="42">
        <v>0.99107142857142805</v>
      </c>
      <c r="G49" s="42">
        <v>0.99071428571428499</v>
      </c>
      <c r="H49" s="42">
        <v>0.99964285714285706</v>
      </c>
      <c r="I49" s="42">
        <v>0.997142857142857</v>
      </c>
      <c r="J49" s="42">
        <v>0.99214285714285699</v>
      </c>
      <c r="K49" s="42">
        <v>0.99178571428571405</v>
      </c>
      <c r="L49" s="42">
        <v>1</v>
      </c>
      <c r="M49" s="42">
        <v>0.99964285714285706</v>
      </c>
      <c r="N49" s="42">
        <v>1</v>
      </c>
      <c r="O49" s="42">
        <v>0.99964285714285706</v>
      </c>
      <c r="P49" s="42">
        <v>0.998571428571428</v>
      </c>
      <c r="Q49" s="42">
        <v>0.99214285714285699</v>
      </c>
      <c r="R49" s="42">
        <v>0.99071428571428499</v>
      </c>
      <c r="S49" s="42">
        <v>1.42857142857142E-2</v>
      </c>
      <c r="T49" s="42">
        <v>0.99071428571428499</v>
      </c>
      <c r="U49" s="42">
        <v>3.5714285714285698E-4</v>
      </c>
      <c r="V49" s="42">
        <v>1.42857142857142E-2</v>
      </c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s="21" customFormat="1" x14ac:dyDescent="0.25">
      <c r="A50" s="27" t="s">
        <v>54</v>
      </c>
      <c r="B50" s="42">
        <v>1</v>
      </c>
      <c r="C50" s="42">
        <v>1</v>
      </c>
      <c r="D50" s="42">
        <v>1</v>
      </c>
      <c r="E50" s="42">
        <v>0.99540517961570496</v>
      </c>
      <c r="F50" s="42">
        <v>0.98496240601503704</v>
      </c>
      <c r="G50" s="42">
        <v>0.98329156223892999</v>
      </c>
      <c r="H50" s="42">
        <v>0.99958228905597302</v>
      </c>
      <c r="I50" s="42">
        <v>0.99289891395154495</v>
      </c>
      <c r="J50" s="42">
        <v>0.98496240601503704</v>
      </c>
      <c r="K50" s="42">
        <v>0.98329156223892999</v>
      </c>
      <c r="L50" s="42">
        <v>1</v>
      </c>
      <c r="M50" s="42">
        <v>0.99958228905597302</v>
      </c>
      <c r="N50" s="42">
        <v>1</v>
      </c>
      <c r="O50" s="42">
        <v>0.99958228905597302</v>
      </c>
      <c r="P50" s="42">
        <v>0.99540517961570496</v>
      </c>
      <c r="Q50" s="42">
        <v>0.98496240601503704</v>
      </c>
      <c r="R50" s="42">
        <v>0.98329156223892999</v>
      </c>
      <c r="S50" s="42">
        <v>2.2138680033416801E-2</v>
      </c>
      <c r="T50" s="42">
        <v>0.98329156223892999</v>
      </c>
      <c r="U50" s="42">
        <v>0</v>
      </c>
      <c r="V50" s="42">
        <v>2.3391812865496998E-2</v>
      </c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s="21" customFormat="1" x14ac:dyDescent="0.25">
      <c r="A51" s="27" t="s">
        <v>55</v>
      </c>
      <c r="B51" s="42">
        <v>1</v>
      </c>
      <c r="C51" s="42">
        <v>1</v>
      </c>
      <c r="D51" s="42">
        <v>1</v>
      </c>
      <c r="E51" s="42">
        <v>0.79047619047619</v>
      </c>
      <c r="F51" s="42">
        <v>0.395238095238095</v>
      </c>
      <c r="G51" s="42">
        <v>0.38571428571428501</v>
      </c>
      <c r="H51" s="42">
        <v>0.99523809523809503</v>
      </c>
      <c r="I51" s="42">
        <v>0.56190476190476102</v>
      </c>
      <c r="J51" s="42">
        <v>0.41428571428571398</v>
      </c>
      <c r="K51" s="42">
        <v>0.38571428571428501</v>
      </c>
      <c r="L51" s="42">
        <v>1</v>
      </c>
      <c r="M51" s="42">
        <v>0.99523809523809503</v>
      </c>
      <c r="N51" s="42">
        <v>1</v>
      </c>
      <c r="O51" s="42">
        <v>0.99523809523809503</v>
      </c>
      <c r="P51" s="42">
        <v>0.79047619047619</v>
      </c>
      <c r="Q51" s="42">
        <v>0.41428571428571398</v>
      </c>
      <c r="R51" s="42">
        <v>0.38571428571428501</v>
      </c>
      <c r="S51" s="42">
        <v>0</v>
      </c>
      <c r="T51" s="42">
        <v>0.38571428571428501</v>
      </c>
      <c r="U51" s="42">
        <v>1.42857142857142E-2</v>
      </c>
      <c r="V51" s="42">
        <v>8.5714285714285701E-2</v>
      </c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s="21" customFormat="1" x14ac:dyDescent="0.25">
      <c r="A52" s="27" t="s">
        <v>56</v>
      </c>
      <c r="B52" s="43">
        <v>1</v>
      </c>
      <c r="C52" s="43">
        <v>1</v>
      </c>
      <c r="D52" s="43">
        <v>1</v>
      </c>
      <c r="E52" s="43">
        <v>1</v>
      </c>
      <c r="F52" s="43">
        <v>0.66666666666666596</v>
      </c>
      <c r="G52" s="43">
        <v>0.66666666666666596</v>
      </c>
      <c r="H52" s="43">
        <v>1</v>
      </c>
      <c r="I52" s="43">
        <v>1</v>
      </c>
      <c r="J52" s="43">
        <v>0.66666666666666596</v>
      </c>
      <c r="K52" s="43">
        <v>0.66666666666666596</v>
      </c>
      <c r="L52" s="43">
        <v>1</v>
      </c>
      <c r="M52" s="43">
        <v>1</v>
      </c>
      <c r="N52" s="43">
        <v>1</v>
      </c>
      <c r="O52" s="43">
        <v>1</v>
      </c>
      <c r="P52" s="43">
        <v>1</v>
      </c>
      <c r="Q52" s="43">
        <v>0.66666666666666596</v>
      </c>
      <c r="R52" s="43">
        <v>0.66666666666666596</v>
      </c>
      <c r="S52" s="43">
        <v>0</v>
      </c>
      <c r="T52" s="43">
        <v>0.66666666666666596</v>
      </c>
      <c r="U52" s="43">
        <v>0.16666666666666599</v>
      </c>
      <c r="V52" s="43">
        <v>0.16666666666666599</v>
      </c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s="21" customFormat="1" x14ac:dyDescent="0.25">
      <c r="A53" s="27" t="s">
        <v>57</v>
      </c>
      <c r="B53" s="42">
        <v>1</v>
      </c>
      <c r="C53" s="42">
        <v>1</v>
      </c>
      <c r="D53" s="42">
        <v>1</v>
      </c>
      <c r="E53" s="42">
        <v>1</v>
      </c>
      <c r="F53" s="42">
        <v>0.5</v>
      </c>
      <c r="G53" s="42">
        <v>0.5</v>
      </c>
      <c r="H53" s="42">
        <v>1</v>
      </c>
      <c r="I53" s="42">
        <v>1</v>
      </c>
      <c r="J53" s="42">
        <v>0.5</v>
      </c>
      <c r="K53" s="42">
        <v>0.5</v>
      </c>
      <c r="L53" s="42">
        <v>1</v>
      </c>
      <c r="M53" s="42">
        <v>1</v>
      </c>
      <c r="N53" s="42">
        <v>1</v>
      </c>
      <c r="O53" s="42">
        <v>1</v>
      </c>
      <c r="P53" s="42">
        <v>1</v>
      </c>
      <c r="Q53" s="42">
        <v>0.5</v>
      </c>
      <c r="R53" s="42">
        <v>0.5</v>
      </c>
      <c r="S53" s="42">
        <v>0</v>
      </c>
      <c r="T53" s="42">
        <v>0.5</v>
      </c>
      <c r="U53" s="42">
        <v>0</v>
      </c>
      <c r="V53" s="42">
        <v>0</v>
      </c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s="21" customFormat="1" x14ac:dyDescent="0.25">
      <c r="A54" s="27" t="s">
        <v>58</v>
      </c>
      <c r="B54" s="42">
        <v>1</v>
      </c>
      <c r="C54" s="42">
        <v>1</v>
      </c>
      <c r="D54" s="42">
        <v>1</v>
      </c>
      <c r="E54" s="42">
        <v>0.91428571428571404</v>
      </c>
      <c r="F54" s="42">
        <v>0.82040816326530597</v>
      </c>
      <c r="G54" s="42">
        <v>0.81632653061224403</v>
      </c>
      <c r="H54" s="42">
        <v>0.97959183673469297</v>
      </c>
      <c r="I54" s="42">
        <v>0.87346938775510197</v>
      </c>
      <c r="J54" s="42">
        <v>0.82448979591836702</v>
      </c>
      <c r="K54" s="42">
        <v>0.82040816326530597</v>
      </c>
      <c r="L54" s="42">
        <v>1</v>
      </c>
      <c r="M54" s="42">
        <v>0.97959183673469297</v>
      </c>
      <c r="N54" s="42">
        <v>1</v>
      </c>
      <c r="O54" s="42">
        <v>0.97959183673469297</v>
      </c>
      <c r="P54" s="42">
        <v>0.91428571428571404</v>
      </c>
      <c r="Q54" s="42">
        <v>0.82448979591836702</v>
      </c>
      <c r="R54" s="42">
        <v>0.81224489795918298</v>
      </c>
      <c r="S54" s="42">
        <v>4.0816326530612197E-3</v>
      </c>
      <c r="T54" s="42">
        <v>0.81224489795918298</v>
      </c>
      <c r="U54" s="42">
        <v>4.0816326530612197E-3</v>
      </c>
      <c r="V54" s="42">
        <v>8.1632653061224393E-3</v>
      </c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s="21" customFormat="1" x14ac:dyDescent="0.25">
      <c r="A55" s="27" t="s">
        <v>59</v>
      </c>
      <c r="B55" s="42">
        <v>1</v>
      </c>
      <c r="C55" s="42">
        <v>1</v>
      </c>
      <c r="D55" s="42">
        <v>1</v>
      </c>
      <c r="E55" s="42">
        <v>1</v>
      </c>
      <c r="F55" s="42">
        <v>1</v>
      </c>
      <c r="G55" s="42">
        <v>1</v>
      </c>
      <c r="H55" s="42">
        <v>1</v>
      </c>
      <c r="I55" s="42">
        <v>1</v>
      </c>
      <c r="J55" s="42">
        <v>1</v>
      </c>
      <c r="K55" s="42">
        <v>1</v>
      </c>
      <c r="L55" s="42">
        <v>1</v>
      </c>
      <c r="M55" s="42">
        <v>1</v>
      </c>
      <c r="N55" s="42">
        <v>1</v>
      </c>
      <c r="O55" s="42">
        <v>1</v>
      </c>
      <c r="P55" s="42">
        <v>1</v>
      </c>
      <c r="Q55" s="42">
        <v>1</v>
      </c>
      <c r="R55" s="42">
        <v>1</v>
      </c>
      <c r="S55" s="42">
        <v>0</v>
      </c>
      <c r="T55" s="42">
        <v>1</v>
      </c>
      <c r="U55" s="42">
        <v>1</v>
      </c>
      <c r="V55" s="42">
        <v>0</v>
      </c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s="21" customFormat="1" x14ac:dyDescent="0.25">
      <c r="A56" s="27" t="s">
        <v>60</v>
      </c>
      <c r="B56" s="42">
        <v>1</v>
      </c>
      <c r="C56" s="42">
        <v>1</v>
      </c>
      <c r="D56" s="42">
        <v>1</v>
      </c>
      <c r="E56" s="42">
        <v>0.99932049830124503</v>
      </c>
      <c r="F56" s="42">
        <v>0.99422423556058803</v>
      </c>
      <c r="G56" s="42">
        <v>0.99399773499433697</v>
      </c>
      <c r="H56" s="42">
        <v>1</v>
      </c>
      <c r="I56" s="42">
        <v>0.99750849377123396</v>
      </c>
      <c r="J56" s="42">
        <v>0.99433748584371395</v>
      </c>
      <c r="K56" s="42">
        <v>0.99207248018119998</v>
      </c>
      <c r="L56" s="42">
        <v>1</v>
      </c>
      <c r="M56" s="42">
        <v>1</v>
      </c>
      <c r="N56" s="42">
        <v>1</v>
      </c>
      <c r="O56" s="42">
        <v>1</v>
      </c>
      <c r="P56" s="42">
        <v>0.99932049830124503</v>
      </c>
      <c r="Q56" s="42">
        <v>0.99422423556058803</v>
      </c>
      <c r="R56" s="42">
        <v>0.99207248018119998</v>
      </c>
      <c r="S56" s="42">
        <v>7.1347678369195902E-3</v>
      </c>
      <c r="T56" s="42">
        <v>0.99207248018119998</v>
      </c>
      <c r="U56" s="42">
        <v>2.2650056625141501E-4</v>
      </c>
      <c r="V56" s="42">
        <v>1.1211778029445001E-2</v>
      </c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s="21" customFormat="1" x14ac:dyDescent="0.25">
      <c r="A57" s="27" t="s">
        <v>61</v>
      </c>
      <c r="B57" s="42">
        <v>1</v>
      </c>
      <c r="C57" s="42">
        <v>1</v>
      </c>
      <c r="D57" s="42">
        <v>1</v>
      </c>
      <c r="E57" s="42">
        <v>0.99961729812475997</v>
      </c>
      <c r="F57" s="42">
        <v>0.99591784666411498</v>
      </c>
      <c r="G57" s="42">
        <v>0.99540757749712905</v>
      </c>
      <c r="H57" s="42">
        <v>0.99987243270825299</v>
      </c>
      <c r="I57" s="42">
        <v>0.99897946166602802</v>
      </c>
      <c r="J57" s="42">
        <v>0.99591784666411498</v>
      </c>
      <c r="K57" s="42">
        <v>0.99528001020538304</v>
      </c>
      <c r="L57" s="42">
        <v>1</v>
      </c>
      <c r="M57" s="42">
        <v>0.99987243270825299</v>
      </c>
      <c r="N57" s="42">
        <v>1</v>
      </c>
      <c r="O57" s="42">
        <v>0.99987243270825299</v>
      </c>
      <c r="P57" s="42">
        <v>0.99961729812475997</v>
      </c>
      <c r="Q57" s="42">
        <v>0.99591784666411498</v>
      </c>
      <c r="R57" s="42">
        <v>0.99528001020538304</v>
      </c>
      <c r="S57" s="42">
        <v>0.13152187779053401</v>
      </c>
      <c r="T57" s="42">
        <v>0.99528001020538304</v>
      </c>
      <c r="U57" s="42">
        <v>7.0162010460517897E-3</v>
      </c>
      <c r="V57" s="42">
        <v>1.21188927159076E-2</v>
      </c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s="21" customFormat="1" x14ac:dyDescent="0.25">
      <c r="A58" s="27" t="s">
        <v>62</v>
      </c>
      <c r="B58" s="42">
        <v>1</v>
      </c>
      <c r="C58" s="42">
        <v>1</v>
      </c>
      <c r="D58" s="42">
        <v>1</v>
      </c>
      <c r="E58" s="42">
        <v>1</v>
      </c>
      <c r="F58" s="42">
        <v>0.97723392145702903</v>
      </c>
      <c r="G58" s="42">
        <v>0.941377347751849</v>
      </c>
      <c r="H58" s="42">
        <v>1</v>
      </c>
      <c r="I58" s="42">
        <v>0.99430848036425701</v>
      </c>
      <c r="J58" s="42">
        <v>0.97723392145702903</v>
      </c>
      <c r="K58" s="42">
        <v>0.92088787706317499</v>
      </c>
      <c r="L58" s="42">
        <v>1</v>
      </c>
      <c r="M58" s="42">
        <v>1</v>
      </c>
      <c r="N58" s="42">
        <v>1</v>
      </c>
      <c r="O58" s="42">
        <v>1</v>
      </c>
      <c r="P58" s="42">
        <v>1</v>
      </c>
      <c r="Q58" s="42">
        <v>0.97723392145702903</v>
      </c>
      <c r="R58" s="42">
        <v>0.71713147410358502</v>
      </c>
      <c r="S58" s="42">
        <v>0</v>
      </c>
      <c r="T58" s="42">
        <v>0.71713147410358502</v>
      </c>
      <c r="U58" s="42">
        <v>0.22026180990324401</v>
      </c>
      <c r="V58" s="42">
        <v>1.9351166761525301E-2</v>
      </c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s="21" customFormat="1" x14ac:dyDescent="0.25">
      <c r="A59" s="27" t="s">
        <v>63</v>
      </c>
      <c r="B59" s="42">
        <v>1</v>
      </c>
      <c r="C59" s="42">
        <v>1</v>
      </c>
      <c r="D59" s="42">
        <v>1</v>
      </c>
      <c r="E59" s="42">
        <v>1</v>
      </c>
      <c r="F59" s="42">
        <v>1</v>
      </c>
      <c r="G59" s="42">
        <v>0.8</v>
      </c>
      <c r="H59" s="42">
        <v>1</v>
      </c>
      <c r="I59" s="42">
        <v>1</v>
      </c>
      <c r="J59" s="42">
        <v>1</v>
      </c>
      <c r="K59" s="42">
        <v>0.6</v>
      </c>
      <c r="L59" s="42">
        <v>1</v>
      </c>
      <c r="M59" s="42">
        <v>1</v>
      </c>
      <c r="N59" s="42">
        <v>1</v>
      </c>
      <c r="O59" s="42">
        <v>1</v>
      </c>
      <c r="P59" s="42">
        <v>1</v>
      </c>
      <c r="Q59" s="42">
        <v>1</v>
      </c>
      <c r="R59" s="42">
        <v>0.6</v>
      </c>
      <c r="S59" s="42">
        <v>0</v>
      </c>
      <c r="T59" s="42">
        <v>0.6</v>
      </c>
      <c r="U59" s="42">
        <v>0</v>
      </c>
      <c r="V59" s="42">
        <v>0</v>
      </c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s="21" customFormat="1" x14ac:dyDescent="0.25">
      <c r="A60" s="27" t="s">
        <v>64</v>
      </c>
      <c r="B60" s="42">
        <v>1</v>
      </c>
      <c r="C60" s="42">
        <v>1</v>
      </c>
      <c r="D60" s="42">
        <v>1</v>
      </c>
      <c r="E60" s="42">
        <v>0.99378881987577605</v>
      </c>
      <c r="F60" s="42">
        <v>0.96273291925465798</v>
      </c>
      <c r="G60" s="42">
        <v>0.96273291925465798</v>
      </c>
      <c r="H60" s="42">
        <v>1</v>
      </c>
      <c r="I60" s="42">
        <v>0.98136645962732905</v>
      </c>
      <c r="J60" s="42">
        <v>0.96894409937888104</v>
      </c>
      <c r="K60" s="42">
        <v>0.96273291925465798</v>
      </c>
      <c r="L60" s="42">
        <v>1</v>
      </c>
      <c r="M60" s="42">
        <v>1</v>
      </c>
      <c r="N60" s="42">
        <v>1</v>
      </c>
      <c r="O60" s="42">
        <v>1</v>
      </c>
      <c r="P60" s="42">
        <v>0.99378881987577605</v>
      </c>
      <c r="Q60" s="42">
        <v>0.96894409937888104</v>
      </c>
      <c r="R60" s="42">
        <v>0.95031055900621098</v>
      </c>
      <c r="S60" s="42">
        <v>0.335403726708074</v>
      </c>
      <c r="T60" s="42">
        <v>0.95031055900621098</v>
      </c>
      <c r="U60" s="42">
        <v>0</v>
      </c>
      <c r="V60" s="42">
        <v>1.8633540372670801E-2</v>
      </c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s="21" customFormat="1" x14ac:dyDescent="0.25">
      <c r="A61" s="27" t="s">
        <v>65</v>
      </c>
      <c r="B61" s="42">
        <v>1</v>
      </c>
      <c r="C61" s="42">
        <v>1</v>
      </c>
      <c r="D61" s="42">
        <v>1</v>
      </c>
      <c r="E61" s="42">
        <v>0.99876084262701303</v>
      </c>
      <c r="F61" s="42">
        <v>0.99442379182156104</v>
      </c>
      <c r="G61" s="42">
        <v>0.991945477075588</v>
      </c>
      <c r="H61" s="42">
        <v>1</v>
      </c>
      <c r="I61" s="42">
        <v>0.99814126394052005</v>
      </c>
      <c r="J61" s="42">
        <v>0.99442379182156104</v>
      </c>
      <c r="K61" s="42">
        <v>0.98946716232961496</v>
      </c>
      <c r="L61" s="42">
        <v>1</v>
      </c>
      <c r="M61" s="42">
        <v>1</v>
      </c>
      <c r="N61" s="42">
        <v>1</v>
      </c>
      <c r="O61" s="42">
        <v>1</v>
      </c>
      <c r="P61" s="42">
        <v>0.99876084262701303</v>
      </c>
      <c r="Q61" s="42">
        <v>0.99442379182156104</v>
      </c>
      <c r="R61" s="42">
        <v>0.98946716232961496</v>
      </c>
      <c r="S61" s="42">
        <v>0</v>
      </c>
      <c r="T61" s="42">
        <v>0.98946716232961496</v>
      </c>
      <c r="U61" s="42">
        <v>0</v>
      </c>
      <c r="V61" s="42">
        <v>7.4349442379182101E-3</v>
      </c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s="21" customFormat="1" x14ac:dyDescent="0.25">
      <c r="A62" s="27" t="s">
        <v>66</v>
      </c>
      <c r="B62" s="42">
        <v>1</v>
      </c>
      <c r="C62" s="42">
        <v>1</v>
      </c>
      <c r="D62" s="42">
        <v>1</v>
      </c>
      <c r="E62" s="42">
        <v>1</v>
      </c>
      <c r="F62" s="42">
        <v>1</v>
      </c>
      <c r="G62" s="42">
        <v>1</v>
      </c>
      <c r="H62" s="42">
        <v>1</v>
      </c>
      <c r="I62" s="42">
        <v>1</v>
      </c>
      <c r="J62" s="42">
        <v>1</v>
      </c>
      <c r="K62" s="42">
        <v>1</v>
      </c>
      <c r="L62" s="42">
        <v>1</v>
      </c>
      <c r="M62" s="42">
        <v>1</v>
      </c>
      <c r="N62" s="42">
        <v>1</v>
      </c>
      <c r="O62" s="42">
        <v>1</v>
      </c>
      <c r="P62" s="42">
        <v>1</v>
      </c>
      <c r="Q62" s="42">
        <v>1</v>
      </c>
      <c r="R62" s="42">
        <v>1</v>
      </c>
      <c r="S62" s="42">
        <v>0</v>
      </c>
      <c r="T62" s="42">
        <v>1</v>
      </c>
      <c r="U62" s="42">
        <v>0</v>
      </c>
      <c r="V62" s="42">
        <v>0</v>
      </c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s="21" customFormat="1" x14ac:dyDescent="0.25">
      <c r="A63" s="27" t="s">
        <v>67</v>
      </c>
      <c r="B63" s="42">
        <v>1</v>
      </c>
      <c r="C63" s="42">
        <v>1</v>
      </c>
      <c r="D63" s="42">
        <v>1</v>
      </c>
      <c r="E63" s="42">
        <v>0.99433695139216605</v>
      </c>
      <c r="F63" s="42">
        <v>0.4624823029731</v>
      </c>
      <c r="G63" s="42">
        <v>0.39877300613496902</v>
      </c>
      <c r="H63" s="42">
        <v>0.99905615856536101</v>
      </c>
      <c r="I63" s="42">
        <v>0.96130250117980098</v>
      </c>
      <c r="J63" s="42">
        <v>0.59509202453987697</v>
      </c>
      <c r="K63" s="42">
        <v>0.54082114204813503</v>
      </c>
      <c r="L63" s="42">
        <v>1</v>
      </c>
      <c r="M63" s="42">
        <v>0.99905615856536101</v>
      </c>
      <c r="N63" s="42">
        <v>1</v>
      </c>
      <c r="O63" s="42">
        <v>0.99905615856536101</v>
      </c>
      <c r="P63" s="42">
        <v>0.99528079282680504</v>
      </c>
      <c r="Q63" s="42">
        <v>0.54978763567720601</v>
      </c>
      <c r="R63" s="42">
        <v>0.39075035394053698</v>
      </c>
      <c r="S63" s="42">
        <v>0.279377064653138</v>
      </c>
      <c r="T63" s="42">
        <v>0.39075035394053698</v>
      </c>
      <c r="U63" s="42">
        <v>5.1911278905143899E-3</v>
      </c>
      <c r="V63" s="42">
        <v>5.42708824917413E-2</v>
      </c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s="21" customFormat="1" x14ac:dyDescent="0.25">
      <c r="A64" s="27" t="s">
        <v>68</v>
      </c>
      <c r="B64" s="42">
        <v>1</v>
      </c>
      <c r="C64" s="42">
        <v>1</v>
      </c>
      <c r="D64" s="42">
        <v>1</v>
      </c>
      <c r="E64" s="42">
        <v>0.99953682260305599</v>
      </c>
      <c r="F64" s="42">
        <v>0.89439555349698896</v>
      </c>
      <c r="G64" s="42">
        <v>0.87911069939786901</v>
      </c>
      <c r="H64" s="42">
        <v>1</v>
      </c>
      <c r="I64" s="42">
        <v>0.99305233904585399</v>
      </c>
      <c r="J64" s="42">
        <v>0.97869383974061996</v>
      </c>
      <c r="K64" s="42">
        <v>0.96711440481704403</v>
      </c>
      <c r="L64" s="42">
        <v>1</v>
      </c>
      <c r="M64" s="42">
        <v>1</v>
      </c>
      <c r="N64" s="42">
        <v>1</v>
      </c>
      <c r="O64" s="42">
        <v>1</v>
      </c>
      <c r="P64" s="42">
        <v>0.99953682260305599</v>
      </c>
      <c r="Q64" s="42">
        <v>0.97869383974061996</v>
      </c>
      <c r="R64" s="42">
        <v>0.87633163501621103</v>
      </c>
      <c r="S64" s="42">
        <v>0.37007874015747999</v>
      </c>
      <c r="T64" s="42">
        <v>0.87633163501621103</v>
      </c>
      <c r="U64" s="42">
        <v>1.2505789717461699E-2</v>
      </c>
      <c r="V64" s="42">
        <v>5.5118110236220402E-2</v>
      </c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65" s="21" customFormat="1" x14ac:dyDescent="0.25">
      <c r="A65" s="27" t="s">
        <v>69</v>
      </c>
      <c r="B65" s="42">
        <v>1</v>
      </c>
      <c r="C65" s="42">
        <v>1</v>
      </c>
      <c r="D65" s="42">
        <v>1</v>
      </c>
      <c r="E65" s="42">
        <v>1</v>
      </c>
      <c r="F65" s="42">
        <v>0.92790500424088196</v>
      </c>
      <c r="G65" s="42">
        <v>0.92790500424088196</v>
      </c>
      <c r="H65" s="42">
        <v>1</v>
      </c>
      <c r="I65" s="42">
        <v>0.98982188295165296</v>
      </c>
      <c r="J65" s="42">
        <v>0.94783715012722602</v>
      </c>
      <c r="K65" s="42">
        <v>0.92790500424088196</v>
      </c>
      <c r="L65" s="42">
        <v>1</v>
      </c>
      <c r="M65" s="42">
        <v>1</v>
      </c>
      <c r="N65" s="42">
        <v>1</v>
      </c>
      <c r="O65" s="42">
        <v>1</v>
      </c>
      <c r="P65" s="42">
        <v>1</v>
      </c>
      <c r="Q65" s="42">
        <v>0.92790500424088196</v>
      </c>
      <c r="R65" s="42">
        <v>0.92790500424088196</v>
      </c>
      <c r="S65" s="42">
        <v>0.29516539440203499</v>
      </c>
      <c r="T65" s="42">
        <v>0.92790500424088196</v>
      </c>
      <c r="U65" s="42">
        <v>2.9686174724342599E-3</v>
      </c>
      <c r="V65" s="42">
        <v>2.5445292620865098E-3</v>
      </c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s="21" customFormat="1" x14ac:dyDescent="0.25">
      <c r="A66" s="27" t="s">
        <v>70</v>
      </c>
      <c r="B66" s="42">
        <v>1</v>
      </c>
      <c r="C66" s="42">
        <v>1</v>
      </c>
      <c r="D66" s="42">
        <v>1</v>
      </c>
      <c r="E66" s="42">
        <v>0.99182004089979503</v>
      </c>
      <c r="F66" s="42">
        <v>0.97315950920245298</v>
      </c>
      <c r="G66" s="42">
        <v>0.90235173824130799</v>
      </c>
      <c r="H66" s="42">
        <v>0.999233128834355</v>
      </c>
      <c r="I66" s="42">
        <v>0.98900817995909995</v>
      </c>
      <c r="J66" s="42">
        <v>0.97929447852760698</v>
      </c>
      <c r="K66" s="42">
        <v>0.78067484662576603</v>
      </c>
      <c r="L66" s="42">
        <v>1</v>
      </c>
      <c r="M66" s="42">
        <v>0.999233128834355</v>
      </c>
      <c r="N66" s="42">
        <v>1</v>
      </c>
      <c r="O66" s="42">
        <v>0.999233128834355</v>
      </c>
      <c r="P66" s="42">
        <v>0.993865030674846</v>
      </c>
      <c r="Q66" s="42">
        <v>0.97315950920245298</v>
      </c>
      <c r="R66" s="42">
        <v>0.78067484662576603</v>
      </c>
      <c r="S66" s="42">
        <v>0.26278118609406897</v>
      </c>
      <c r="T66" s="42">
        <v>0.78067484662576603</v>
      </c>
      <c r="U66" s="42">
        <v>0.192484662576687</v>
      </c>
      <c r="V66" s="42">
        <v>1.5337423312883399E-3</v>
      </c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</row>
    <row r="67" spans="1:65" s="21" customFormat="1" x14ac:dyDescent="0.25">
      <c r="A67" s="27" t="s">
        <v>71</v>
      </c>
      <c r="B67" s="42">
        <v>1</v>
      </c>
      <c r="C67" s="42">
        <v>1</v>
      </c>
      <c r="D67" s="42">
        <v>1</v>
      </c>
      <c r="E67" s="42">
        <v>1</v>
      </c>
      <c r="F67" s="42">
        <v>0.88888888888888795</v>
      </c>
      <c r="G67" s="42">
        <v>0.77777777777777701</v>
      </c>
      <c r="H67" s="42">
        <v>1</v>
      </c>
      <c r="I67" s="42">
        <v>1</v>
      </c>
      <c r="J67" s="42">
        <v>0.88888888888888795</v>
      </c>
      <c r="K67" s="42">
        <v>0.55555555555555503</v>
      </c>
      <c r="L67" s="42">
        <v>1</v>
      </c>
      <c r="M67" s="42">
        <v>1</v>
      </c>
      <c r="N67" s="42">
        <v>1</v>
      </c>
      <c r="O67" s="42">
        <v>1</v>
      </c>
      <c r="P67" s="42">
        <v>1</v>
      </c>
      <c r="Q67" s="42">
        <v>0.88888888888888795</v>
      </c>
      <c r="R67" s="42">
        <v>0.55555555555555503</v>
      </c>
      <c r="S67" s="42">
        <v>0</v>
      </c>
      <c r="T67" s="42">
        <v>0.55555555555555503</v>
      </c>
      <c r="U67" s="42">
        <v>0</v>
      </c>
      <c r="V67" s="42">
        <v>0</v>
      </c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</row>
    <row r="68" spans="1:65" s="21" customFormat="1" x14ac:dyDescent="0.25">
      <c r="A68" s="27" t="s">
        <v>72</v>
      </c>
      <c r="B68" s="42">
        <v>1</v>
      </c>
      <c r="C68" s="42">
        <v>1</v>
      </c>
      <c r="D68" s="42">
        <v>1</v>
      </c>
      <c r="E68" s="42">
        <v>0.99813142323263704</v>
      </c>
      <c r="F68" s="42">
        <v>0.98691996262846404</v>
      </c>
      <c r="G68" s="42">
        <v>0.98162566178760502</v>
      </c>
      <c r="H68" s="42">
        <v>0.99968857053877203</v>
      </c>
      <c r="I68" s="42">
        <v>0.99501712862036695</v>
      </c>
      <c r="J68" s="42">
        <v>0.98691996262846404</v>
      </c>
      <c r="K68" s="42">
        <v>0.98100280286515096</v>
      </c>
      <c r="L68" s="42">
        <v>1</v>
      </c>
      <c r="M68" s="42">
        <v>0.99968857053877203</v>
      </c>
      <c r="N68" s="42">
        <v>1</v>
      </c>
      <c r="O68" s="42">
        <v>0.99968857053877203</v>
      </c>
      <c r="P68" s="42">
        <v>0.99813142323263704</v>
      </c>
      <c r="Q68" s="42">
        <v>0.98691996262846404</v>
      </c>
      <c r="R68" s="42">
        <v>0.98100280286515096</v>
      </c>
      <c r="S68" s="42">
        <v>0</v>
      </c>
      <c r="T68" s="42">
        <v>0.98100280286515096</v>
      </c>
      <c r="U68" s="42">
        <v>3.1142946122703199E-4</v>
      </c>
      <c r="V68" s="42">
        <v>1.0277172220492001E-2</v>
      </c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</row>
    <row r="69" spans="1:65" s="21" customFormat="1" x14ac:dyDescent="0.25">
      <c r="A69" s="27" t="s">
        <v>73</v>
      </c>
      <c r="B69" s="42">
        <v>1</v>
      </c>
      <c r="C69" s="42">
        <v>1</v>
      </c>
      <c r="D69" s="42">
        <v>1</v>
      </c>
      <c r="E69" s="42">
        <v>0.98381877022653696</v>
      </c>
      <c r="F69" s="42">
        <v>0.94368932038834896</v>
      </c>
      <c r="G69" s="42">
        <v>0.94304207119741101</v>
      </c>
      <c r="H69" s="42">
        <v>0.99805825242718404</v>
      </c>
      <c r="I69" s="42">
        <v>0.96245954692556601</v>
      </c>
      <c r="J69" s="42">
        <v>0.94433656957928802</v>
      </c>
      <c r="K69" s="42">
        <v>0.94368932038834896</v>
      </c>
      <c r="L69" s="42">
        <v>1</v>
      </c>
      <c r="M69" s="42">
        <v>0.99805825242718404</v>
      </c>
      <c r="N69" s="42">
        <v>1</v>
      </c>
      <c r="O69" s="42">
        <v>0.99805825242718404</v>
      </c>
      <c r="P69" s="42">
        <v>0.98381877022653696</v>
      </c>
      <c r="Q69" s="42">
        <v>0.94433656957928802</v>
      </c>
      <c r="R69" s="42">
        <v>0.94304207119741101</v>
      </c>
      <c r="S69" s="42">
        <v>0.257605177993527</v>
      </c>
      <c r="T69" s="42">
        <v>0.94304207119741101</v>
      </c>
      <c r="U69" s="42">
        <v>4.0129449838187697E-2</v>
      </c>
      <c r="V69" s="42">
        <v>1.7475728155339799E-2</v>
      </c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</row>
    <row r="70" spans="1:65" s="21" customFormat="1" x14ac:dyDescent="0.25">
      <c r="A70" s="27" t="s">
        <v>74</v>
      </c>
      <c r="B70" s="44">
        <v>1</v>
      </c>
      <c r="C70" s="44">
        <v>1</v>
      </c>
      <c r="D70" s="44">
        <v>1</v>
      </c>
      <c r="E70" s="44">
        <v>1</v>
      </c>
      <c r="F70" s="44">
        <v>1</v>
      </c>
      <c r="G70" s="44">
        <v>1</v>
      </c>
      <c r="H70" s="44">
        <v>1</v>
      </c>
      <c r="I70" s="44">
        <v>1</v>
      </c>
      <c r="J70" s="44">
        <v>1</v>
      </c>
      <c r="K70" s="44">
        <v>1</v>
      </c>
      <c r="L70" s="44">
        <v>1</v>
      </c>
      <c r="M70" s="44">
        <v>1</v>
      </c>
      <c r="N70" s="44">
        <v>1</v>
      </c>
      <c r="O70" s="44">
        <v>1</v>
      </c>
      <c r="P70" s="44">
        <v>1</v>
      </c>
      <c r="Q70" s="44">
        <v>1</v>
      </c>
      <c r="R70" s="44">
        <v>1</v>
      </c>
      <c r="S70" s="44">
        <v>0</v>
      </c>
      <c r="T70" s="44">
        <v>1</v>
      </c>
      <c r="U70" s="44">
        <v>8.59375E-2</v>
      </c>
      <c r="V70" s="44">
        <v>7.8125E-3</v>
      </c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</row>
    <row r="71" spans="1:65" s="21" customFormat="1" x14ac:dyDescent="0.25">
      <c r="A71" s="27" t="s">
        <v>75</v>
      </c>
      <c r="B71" s="44">
        <v>1</v>
      </c>
      <c r="C71" s="44">
        <v>1</v>
      </c>
      <c r="D71" s="44">
        <v>1</v>
      </c>
      <c r="E71" s="44">
        <v>1</v>
      </c>
      <c r="F71" s="44">
        <v>0.99453322119428</v>
      </c>
      <c r="G71" s="44">
        <v>0.99369217830109302</v>
      </c>
      <c r="H71" s="44">
        <v>1</v>
      </c>
      <c r="I71" s="44">
        <v>0.99915895710681202</v>
      </c>
      <c r="J71" s="44">
        <v>0.99495374264087399</v>
      </c>
      <c r="K71" s="44">
        <v>0.99411269974768701</v>
      </c>
      <c r="L71" s="44">
        <v>1</v>
      </c>
      <c r="M71" s="44">
        <v>1</v>
      </c>
      <c r="N71" s="44">
        <v>1</v>
      </c>
      <c r="O71" s="44">
        <v>1</v>
      </c>
      <c r="P71" s="44">
        <v>1</v>
      </c>
      <c r="Q71" s="44">
        <v>0.99495374264087399</v>
      </c>
      <c r="R71" s="44">
        <v>0.99369217830109302</v>
      </c>
      <c r="S71" s="44">
        <v>1.6820857863751001E-3</v>
      </c>
      <c r="T71" s="44">
        <v>0.99369217830109302</v>
      </c>
      <c r="U71" s="44">
        <v>0.100504625735912</v>
      </c>
      <c r="V71" s="44">
        <v>2.10260723296888E-2</v>
      </c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s="21" customFormat="1" x14ac:dyDescent="0.25">
      <c r="A72" s="27" t="s">
        <v>76</v>
      </c>
      <c r="B72" s="44">
        <v>1</v>
      </c>
      <c r="C72" s="44">
        <v>1</v>
      </c>
      <c r="D72" s="44">
        <v>1</v>
      </c>
      <c r="E72" s="44">
        <v>0.99943672549755902</v>
      </c>
      <c r="F72" s="44">
        <v>0.99399173864062995</v>
      </c>
      <c r="G72" s="44">
        <v>0.99211415696582805</v>
      </c>
      <c r="H72" s="44">
        <v>1</v>
      </c>
      <c r="I72" s="44">
        <v>0.999061209162598</v>
      </c>
      <c r="J72" s="44">
        <v>0.99755914382275601</v>
      </c>
      <c r="K72" s="44">
        <v>0.99680811115283496</v>
      </c>
      <c r="L72" s="44">
        <v>1</v>
      </c>
      <c r="M72" s="44">
        <v>1</v>
      </c>
      <c r="N72" s="44">
        <v>1</v>
      </c>
      <c r="O72" s="44">
        <v>1</v>
      </c>
      <c r="P72" s="44">
        <v>0.99943672549755902</v>
      </c>
      <c r="Q72" s="44">
        <v>0.99755914382275601</v>
      </c>
      <c r="R72" s="44">
        <v>0.99061209162598496</v>
      </c>
      <c r="S72" s="44">
        <v>0.86237326323694996</v>
      </c>
      <c r="T72" s="44">
        <v>0.99061209162598496</v>
      </c>
      <c r="U72" s="44">
        <v>0.13987983477281199</v>
      </c>
      <c r="V72" s="44">
        <v>1.2204280886218499E-2</v>
      </c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s="21" customFormat="1" x14ac:dyDescent="0.25">
      <c r="A73" s="27" t="s">
        <v>77</v>
      </c>
      <c r="B73" s="42">
        <v>1</v>
      </c>
      <c r="C73" s="42">
        <v>1</v>
      </c>
      <c r="D73" s="42">
        <v>1</v>
      </c>
      <c r="E73" s="42">
        <v>0.99775641025641004</v>
      </c>
      <c r="F73" s="42">
        <v>0.99294871794871697</v>
      </c>
      <c r="G73" s="42">
        <v>0.99294871794871697</v>
      </c>
      <c r="H73" s="42">
        <v>1</v>
      </c>
      <c r="I73" s="42">
        <v>0.99647435897435799</v>
      </c>
      <c r="J73" s="42">
        <v>0.99294871794871697</v>
      </c>
      <c r="K73" s="42">
        <v>0.99262820512820504</v>
      </c>
      <c r="L73" s="42">
        <v>1</v>
      </c>
      <c r="M73" s="42">
        <v>1</v>
      </c>
      <c r="N73" s="42">
        <v>1</v>
      </c>
      <c r="O73" s="42">
        <v>1</v>
      </c>
      <c r="P73" s="42">
        <v>0.99775641025641004</v>
      </c>
      <c r="Q73" s="42">
        <v>0.99294871794871697</v>
      </c>
      <c r="R73" s="42">
        <v>0.99262820512820504</v>
      </c>
      <c r="S73" s="42">
        <v>0</v>
      </c>
      <c r="T73" s="42">
        <v>0.99262820512820504</v>
      </c>
      <c r="U73" s="42">
        <v>0</v>
      </c>
      <c r="V73" s="42">
        <v>1.34615384615384E-2</v>
      </c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</row>
    <row r="74" spans="1:65" s="21" customFormat="1" x14ac:dyDescent="0.25">
      <c r="A74" s="27" t="s">
        <v>78</v>
      </c>
      <c r="B74" s="42">
        <v>1</v>
      </c>
      <c r="C74" s="42">
        <v>1</v>
      </c>
      <c r="D74" s="42">
        <v>1</v>
      </c>
      <c r="E74" s="42">
        <v>1</v>
      </c>
      <c r="F74" s="42">
        <v>0.99074074074074003</v>
      </c>
      <c r="G74" s="42">
        <v>0.99074074074074003</v>
      </c>
      <c r="H74" s="42">
        <v>1</v>
      </c>
      <c r="I74" s="42">
        <v>0.99652777777777701</v>
      </c>
      <c r="J74" s="42">
        <v>0.99074074074074003</v>
      </c>
      <c r="K74" s="42">
        <v>0.99074074074074003</v>
      </c>
      <c r="L74" s="42">
        <v>1</v>
      </c>
      <c r="M74" s="42">
        <v>1</v>
      </c>
      <c r="N74" s="42">
        <v>1</v>
      </c>
      <c r="O74" s="42">
        <v>1</v>
      </c>
      <c r="P74" s="42">
        <v>1</v>
      </c>
      <c r="Q74" s="42">
        <v>0.99074074074074003</v>
      </c>
      <c r="R74" s="42">
        <v>0.99074074074074003</v>
      </c>
      <c r="S74" s="42">
        <v>0</v>
      </c>
      <c r="T74" s="42">
        <v>0.99074074074074003</v>
      </c>
      <c r="U74" s="42">
        <v>0.13078703703703701</v>
      </c>
      <c r="V74" s="42">
        <v>2.43055555555555E-2</v>
      </c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</row>
    <row r="75" spans="1:65" s="21" customFormat="1" x14ac:dyDescent="0.25">
      <c r="A75" s="27" t="s">
        <v>79</v>
      </c>
      <c r="B75" s="42">
        <v>1</v>
      </c>
      <c r="C75" s="42">
        <v>1</v>
      </c>
      <c r="D75" s="42">
        <v>0.99911699779249397</v>
      </c>
      <c r="E75" s="42">
        <v>0.98807947019867504</v>
      </c>
      <c r="F75" s="42">
        <v>0.94701986754966805</v>
      </c>
      <c r="G75" s="42">
        <v>0.94701986754966805</v>
      </c>
      <c r="H75" s="42">
        <v>0.99602649006622501</v>
      </c>
      <c r="I75" s="42">
        <v>0.98278145695364205</v>
      </c>
      <c r="J75" s="42">
        <v>0.94701986754966805</v>
      </c>
      <c r="K75" s="42">
        <v>0.94701986754966805</v>
      </c>
      <c r="L75" s="42">
        <v>1</v>
      </c>
      <c r="M75" s="42">
        <v>0.99602649006622501</v>
      </c>
      <c r="N75" s="42">
        <v>0.99911699779249397</v>
      </c>
      <c r="O75" s="42">
        <v>0.99602649006622501</v>
      </c>
      <c r="P75" s="42">
        <v>0.98807947019867504</v>
      </c>
      <c r="Q75" s="42">
        <v>0.94701986754966805</v>
      </c>
      <c r="R75" s="42">
        <v>0.94216335540838803</v>
      </c>
      <c r="S75" s="42">
        <v>0</v>
      </c>
      <c r="T75" s="42">
        <v>0.94216335540838803</v>
      </c>
      <c r="U75" s="42">
        <v>3.6203090507726202E-2</v>
      </c>
      <c r="V75" s="42">
        <v>1.280353200883E-2</v>
      </c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</row>
    <row r="76" spans="1:65" s="21" customFormat="1" x14ac:dyDescent="0.25">
      <c r="A76" s="27" t="s">
        <v>80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</row>
    <row r="77" spans="1:65" s="21" customFormat="1" x14ac:dyDescent="0.25">
      <c r="A77" s="27" t="s">
        <v>81</v>
      </c>
      <c r="B77" s="42">
        <v>1</v>
      </c>
      <c r="C77" s="42">
        <v>1</v>
      </c>
      <c r="D77" s="42">
        <v>1</v>
      </c>
      <c r="E77" s="42">
        <v>1</v>
      </c>
      <c r="F77" s="42">
        <v>0.99912258711456503</v>
      </c>
      <c r="G77" s="42">
        <v>0.99891367928469899</v>
      </c>
      <c r="H77" s="42">
        <v>1</v>
      </c>
      <c r="I77" s="42">
        <v>0.99983287373610696</v>
      </c>
      <c r="J77" s="42">
        <v>0.99912258711456503</v>
      </c>
      <c r="K77" s="42">
        <v>0.99857942675691402</v>
      </c>
      <c r="L77" s="42">
        <v>1</v>
      </c>
      <c r="M77" s="42">
        <v>1</v>
      </c>
      <c r="N77" s="42">
        <v>1</v>
      </c>
      <c r="O77" s="42">
        <v>1</v>
      </c>
      <c r="P77" s="42">
        <v>1</v>
      </c>
      <c r="Q77" s="42">
        <v>0.99912258711456503</v>
      </c>
      <c r="R77" s="42">
        <v>0.99857942675691402</v>
      </c>
      <c r="S77" s="42">
        <v>0</v>
      </c>
      <c r="T77" s="42">
        <v>0.99857942675691402</v>
      </c>
      <c r="U77" s="42">
        <v>1.7548257708698901E-3</v>
      </c>
      <c r="V77" s="42">
        <v>2.0807219854600101E-2</v>
      </c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</row>
    <row r="78" spans="1:65" s="21" customFormat="1" x14ac:dyDescent="0.25">
      <c r="A78" s="27" t="s">
        <v>82</v>
      </c>
      <c r="B78" s="42">
        <v>1</v>
      </c>
      <c r="C78" s="42">
        <v>1</v>
      </c>
      <c r="D78" s="42">
        <v>1</v>
      </c>
      <c r="E78" s="42">
        <v>0.96799999999999997</v>
      </c>
      <c r="F78" s="42">
        <v>0.90400000000000003</v>
      </c>
      <c r="G78" s="42">
        <v>0.90400000000000003</v>
      </c>
      <c r="H78" s="42">
        <v>1</v>
      </c>
      <c r="I78" s="42">
        <v>0.93600000000000005</v>
      </c>
      <c r="J78" s="42">
        <v>0.90400000000000003</v>
      </c>
      <c r="K78" s="42">
        <v>0.90400000000000003</v>
      </c>
      <c r="L78" s="42">
        <v>1</v>
      </c>
      <c r="M78" s="42">
        <v>1</v>
      </c>
      <c r="N78" s="42">
        <v>1</v>
      </c>
      <c r="O78" s="42">
        <v>1</v>
      </c>
      <c r="P78" s="42">
        <v>0.96799999999999997</v>
      </c>
      <c r="Q78" s="42">
        <v>0.90400000000000003</v>
      </c>
      <c r="R78" s="42">
        <v>0.90400000000000003</v>
      </c>
      <c r="S78" s="42">
        <v>0.69599999999999995</v>
      </c>
      <c r="T78" s="42">
        <v>0.90400000000000003</v>
      </c>
      <c r="U78" s="42">
        <v>8.0000000000000002E-3</v>
      </c>
      <c r="V78" s="42">
        <v>0</v>
      </c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</row>
    <row r="79" spans="1:65" s="21" customFormat="1" x14ac:dyDescent="0.25">
      <c r="A79" s="27" t="s">
        <v>83</v>
      </c>
      <c r="B79" s="42">
        <v>1</v>
      </c>
      <c r="C79" s="42">
        <v>1</v>
      </c>
      <c r="D79" s="42">
        <v>0.98039215686274495</v>
      </c>
      <c r="E79" s="42">
        <v>0.72549019607843102</v>
      </c>
      <c r="F79" s="42">
        <v>0.50980392156862697</v>
      </c>
      <c r="G79" s="42">
        <v>0.47058823529411697</v>
      </c>
      <c r="H79" s="42">
        <v>0.94117647058823495</v>
      </c>
      <c r="I79" s="42">
        <v>0.62745098039215597</v>
      </c>
      <c r="J79" s="42">
        <v>0.50980392156862697</v>
      </c>
      <c r="K79" s="42">
        <v>0.49019607843137197</v>
      </c>
      <c r="L79" s="42">
        <v>1</v>
      </c>
      <c r="M79" s="42">
        <v>0.94117647058823495</v>
      </c>
      <c r="N79" s="42">
        <v>1</v>
      </c>
      <c r="O79" s="42">
        <v>0.94117647058823495</v>
      </c>
      <c r="P79" s="42">
        <v>0.72549019607843102</v>
      </c>
      <c r="Q79" s="42">
        <v>0.50980392156862697</v>
      </c>
      <c r="R79" s="42">
        <v>0.47058823529411697</v>
      </c>
      <c r="S79" s="42">
        <v>1.9607843137254902E-2</v>
      </c>
      <c r="T79" s="42">
        <v>0.47058823529411697</v>
      </c>
      <c r="U79" s="42">
        <v>0</v>
      </c>
      <c r="V79" s="42">
        <v>1.9607843137254902E-2</v>
      </c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</row>
    <row r="80" spans="1:65" s="21" customFormat="1" x14ac:dyDescent="0.25">
      <c r="A80" s="27" t="s">
        <v>84</v>
      </c>
      <c r="B80" s="44">
        <v>1</v>
      </c>
      <c r="C80" s="44">
        <v>1</v>
      </c>
      <c r="D80" s="44">
        <v>1</v>
      </c>
      <c r="E80" s="44">
        <v>0.99760421657882103</v>
      </c>
      <c r="F80" s="44">
        <v>0.990608528988979</v>
      </c>
      <c r="G80" s="44">
        <v>0.98965021562050703</v>
      </c>
      <c r="H80" s="44">
        <v>1</v>
      </c>
      <c r="I80" s="44">
        <v>0.99530426449448905</v>
      </c>
      <c r="J80" s="44">
        <v>0.99108768567321504</v>
      </c>
      <c r="K80" s="44">
        <v>0.98955438428366005</v>
      </c>
      <c r="L80" s="44">
        <v>1</v>
      </c>
      <c r="M80" s="44">
        <v>1</v>
      </c>
      <c r="N80" s="44">
        <v>1</v>
      </c>
      <c r="O80" s="44">
        <v>1</v>
      </c>
      <c r="P80" s="44">
        <v>0.99760421657882103</v>
      </c>
      <c r="Q80" s="44">
        <v>0.99070436032582598</v>
      </c>
      <c r="R80" s="44">
        <v>0.98945855294681295</v>
      </c>
      <c r="S80" s="44">
        <v>0.21878294202204099</v>
      </c>
      <c r="T80" s="44">
        <v>0.98945855294681295</v>
      </c>
      <c r="U80" s="44">
        <v>0</v>
      </c>
      <c r="V80" s="44">
        <v>1.0924772400574901E-2</v>
      </c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</row>
    <row r="81" spans="1:65" s="21" customFormat="1" x14ac:dyDescent="0.25">
      <c r="A81" s="27" t="s">
        <v>85</v>
      </c>
      <c r="B81" s="42">
        <v>1</v>
      </c>
      <c r="C81" s="42">
        <v>1</v>
      </c>
      <c r="D81" s="42">
        <v>1</v>
      </c>
      <c r="E81" s="42">
        <v>0.96296296296296202</v>
      </c>
      <c r="F81" s="42">
        <v>0.92592592592592504</v>
      </c>
      <c r="G81" s="44">
        <v>0.92592592592592504</v>
      </c>
      <c r="H81" s="44">
        <v>100</v>
      </c>
      <c r="I81" s="44">
        <v>0.95061728395061695</v>
      </c>
      <c r="J81" s="44">
        <v>0.938271604938271</v>
      </c>
      <c r="K81" s="44">
        <v>0.938271604938271</v>
      </c>
      <c r="L81" s="44">
        <v>1</v>
      </c>
      <c r="M81" s="44">
        <v>1</v>
      </c>
      <c r="N81" s="44">
        <v>1</v>
      </c>
      <c r="O81" s="44">
        <v>1</v>
      </c>
      <c r="P81" s="44">
        <v>0.96296296296296202</v>
      </c>
      <c r="Q81" s="44">
        <v>0.938271604938271</v>
      </c>
      <c r="R81" s="44">
        <v>0.92592592592592504</v>
      </c>
      <c r="S81" s="44">
        <v>6.1728395061728301E-2</v>
      </c>
      <c r="T81" s="44">
        <v>0.92592592592592504</v>
      </c>
      <c r="U81" s="44">
        <v>0</v>
      </c>
      <c r="V81" s="44">
        <v>0</v>
      </c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  <row r="82" spans="1:65" s="21" customFormat="1" x14ac:dyDescent="0.25">
      <c r="A82" s="27" t="s">
        <v>86</v>
      </c>
      <c r="B82" s="42">
        <v>1</v>
      </c>
      <c r="C82" s="42">
        <v>1</v>
      </c>
      <c r="D82" s="42">
        <v>1</v>
      </c>
      <c r="E82" s="42">
        <v>1</v>
      </c>
      <c r="F82" s="42">
        <v>1</v>
      </c>
      <c r="G82" s="42">
        <v>1</v>
      </c>
      <c r="H82" s="42">
        <v>1</v>
      </c>
      <c r="I82" s="42">
        <v>1</v>
      </c>
      <c r="J82" s="42">
        <v>1</v>
      </c>
      <c r="K82" s="42">
        <v>1</v>
      </c>
      <c r="L82" s="42">
        <v>1</v>
      </c>
      <c r="M82" s="42">
        <v>1</v>
      </c>
      <c r="N82" s="42">
        <v>1</v>
      </c>
      <c r="O82" s="42">
        <v>1</v>
      </c>
      <c r="P82" s="42">
        <v>1</v>
      </c>
      <c r="Q82" s="42">
        <v>1</v>
      </c>
      <c r="R82" s="42">
        <v>1</v>
      </c>
      <c r="S82" s="42">
        <v>0</v>
      </c>
      <c r="T82" s="42">
        <v>1</v>
      </c>
      <c r="U82" s="42">
        <v>0</v>
      </c>
      <c r="V82" s="42">
        <v>0</v>
      </c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</row>
    <row r="83" spans="1:65" s="21" customFormat="1" x14ac:dyDescent="0.25">
      <c r="A83" s="27" t="s">
        <v>87</v>
      </c>
      <c r="B83" s="42">
        <v>1</v>
      </c>
      <c r="C83" s="42">
        <v>1</v>
      </c>
      <c r="D83" s="42">
        <v>1</v>
      </c>
      <c r="E83" s="42">
        <v>1</v>
      </c>
      <c r="F83" s="42">
        <v>0.90778097982708905</v>
      </c>
      <c r="G83" s="42">
        <v>0.90778097982708905</v>
      </c>
      <c r="H83" s="42">
        <v>1</v>
      </c>
      <c r="I83" s="42">
        <v>1</v>
      </c>
      <c r="J83" s="42">
        <v>0.92507204610950999</v>
      </c>
      <c r="K83" s="42">
        <v>0.92219020172910604</v>
      </c>
      <c r="L83" s="42">
        <v>1</v>
      </c>
      <c r="M83" s="42">
        <v>1</v>
      </c>
      <c r="N83" s="42">
        <v>1</v>
      </c>
      <c r="O83" s="42">
        <v>1</v>
      </c>
      <c r="P83" s="42">
        <v>1</v>
      </c>
      <c r="Q83" s="42">
        <v>0.92507204610950999</v>
      </c>
      <c r="R83" s="42">
        <v>0.90489913544668499</v>
      </c>
      <c r="S83" s="42">
        <v>0.121037463976945</v>
      </c>
      <c r="T83" s="42">
        <v>0.90489913544668499</v>
      </c>
      <c r="U83" s="42">
        <v>2.0172910662824201E-2</v>
      </c>
      <c r="V83" s="42">
        <v>2.8818443804034498E-3</v>
      </c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</row>
    <row r="84" spans="1:65" s="21" customFormat="1" x14ac:dyDescent="0.25">
      <c r="A84" s="27" t="s">
        <v>88</v>
      </c>
      <c r="B84" s="42">
        <v>1</v>
      </c>
      <c r="C84" s="42">
        <v>1</v>
      </c>
      <c r="D84" s="42">
        <v>1</v>
      </c>
      <c r="E84" s="42">
        <v>1</v>
      </c>
      <c r="F84" s="42">
        <v>0.921875</v>
      </c>
      <c r="G84" s="42">
        <v>0.921875</v>
      </c>
      <c r="H84" s="42">
        <v>1</v>
      </c>
      <c r="I84" s="42">
        <v>1</v>
      </c>
      <c r="J84" s="42">
        <v>0.921875</v>
      </c>
      <c r="K84" s="42">
        <v>0.890625</v>
      </c>
      <c r="L84" s="42">
        <v>1</v>
      </c>
      <c r="M84" s="42">
        <v>1</v>
      </c>
      <c r="N84" s="42">
        <v>1</v>
      </c>
      <c r="O84" s="42">
        <v>1</v>
      </c>
      <c r="P84" s="42">
        <v>1</v>
      </c>
      <c r="Q84" s="42">
        <v>0.921875</v>
      </c>
      <c r="R84" s="42">
        <v>0.859375</v>
      </c>
      <c r="S84" s="42">
        <v>0</v>
      </c>
      <c r="T84" s="42">
        <v>0.859375</v>
      </c>
      <c r="U84" s="42">
        <v>3.125E-2</v>
      </c>
      <c r="V84" s="42">
        <v>1.5625E-2</v>
      </c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</row>
    <row r="85" spans="1:65" s="21" customFormat="1" x14ac:dyDescent="0.25">
      <c r="A85" s="27" t="s">
        <v>89</v>
      </c>
      <c r="B85" s="42">
        <v>1</v>
      </c>
      <c r="C85" s="42">
        <v>1</v>
      </c>
      <c r="D85" s="42">
        <v>1</v>
      </c>
      <c r="E85" s="42">
        <v>0.996848739495798</v>
      </c>
      <c r="F85" s="42">
        <v>0.995798319327731</v>
      </c>
      <c r="G85" s="42">
        <v>0.995798319327731</v>
      </c>
      <c r="H85" s="42">
        <v>1</v>
      </c>
      <c r="I85" s="42">
        <v>0.996848739495798</v>
      </c>
      <c r="J85" s="42">
        <v>0.995798319327731</v>
      </c>
      <c r="K85" s="42">
        <v>0.995798319327731</v>
      </c>
      <c r="L85" s="42">
        <v>1</v>
      </c>
      <c r="M85" s="42">
        <v>1</v>
      </c>
      <c r="N85" s="42">
        <v>1</v>
      </c>
      <c r="O85" s="42">
        <v>1</v>
      </c>
      <c r="P85" s="42">
        <v>0.996848739495798</v>
      </c>
      <c r="Q85" s="42">
        <v>0.995798319327731</v>
      </c>
      <c r="R85" s="42">
        <v>0.995798319327731</v>
      </c>
      <c r="S85" s="42">
        <v>0</v>
      </c>
      <c r="T85" s="42">
        <v>0.995798319327731</v>
      </c>
      <c r="U85" s="42">
        <v>0</v>
      </c>
      <c r="V85" s="42">
        <v>1.1554621848739399E-2</v>
      </c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</row>
    <row r="86" spans="1:65" s="21" customFormat="1" x14ac:dyDescent="0.25">
      <c r="A86" s="27" t="s">
        <v>90</v>
      </c>
      <c r="B86" s="42">
        <v>1</v>
      </c>
      <c r="C86" s="42">
        <v>1</v>
      </c>
      <c r="D86" s="42">
        <v>0.99925760950259801</v>
      </c>
      <c r="E86" s="42">
        <v>0.98069784706755703</v>
      </c>
      <c r="F86" s="42">
        <v>0.85226429101707402</v>
      </c>
      <c r="G86" s="42">
        <v>0.83741648106904198</v>
      </c>
      <c r="H86" s="42">
        <v>0.99703043801039304</v>
      </c>
      <c r="I86" s="42">
        <v>0.95619896065330301</v>
      </c>
      <c r="J86" s="42">
        <v>0.85226429101707402</v>
      </c>
      <c r="K86" s="42">
        <v>0.83073496659242696</v>
      </c>
      <c r="L86" s="42">
        <v>1</v>
      </c>
      <c r="M86" s="42">
        <v>0.99703043801039304</v>
      </c>
      <c r="N86" s="42">
        <v>1</v>
      </c>
      <c r="O86" s="42">
        <v>0.99703043801039304</v>
      </c>
      <c r="P86" s="42">
        <v>0.98069784706755703</v>
      </c>
      <c r="Q86" s="42">
        <v>0.85226429101707402</v>
      </c>
      <c r="R86" s="42">
        <v>0.82925018559762398</v>
      </c>
      <c r="S86" s="42">
        <v>0</v>
      </c>
      <c r="T86" s="42">
        <v>0.82925018559762398</v>
      </c>
      <c r="U86" s="42">
        <v>1.11358574610244E-2</v>
      </c>
      <c r="V86" s="42">
        <v>8.1662954714179607E-3</v>
      </c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</row>
    <row r="87" spans="1:65" s="21" customFormat="1" x14ac:dyDescent="0.25">
      <c r="A87" s="27" t="s">
        <v>91</v>
      </c>
      <c r="B87" s="42">
        <v>1</v>
      </c>
      <c r="C87" s="42">
        <v>1</v>
      </c>
      <c r="D87" s="42">
        <v>1</v>
      </c>
      <c r="E87" s="42">
        <v>0.99236641221374</v>
      </c>
      <c r="F87" s="42">
        <v>0.88931297709923596</v>
      </c>
      <c r="G87" s="42">
        <v>0.88549618320610601</v>
      </c>
      <c r="H87" s="42">
        <v>1</v>
      </c>
      <c r="I87" s="42">
        <v>0.95801526717557195</v>
      </c>
      <c r="J87" s="42">
        <v>0.88931297709923596</v>
      </c>
      <c r="K87" s="42">
        <v>0.88167938931297696</v>
      </c>
      <c r="L87" s="42">
        <v>1</v>
      </c>
      <c r="M87" s="42">
        <v>1</v>
      </c>
      <c r="N87" s="42">
        <v>1</v>
      </c>
      <c r="O87" s="42">
        <v>1</v>
      </c>
      <c r="P87" s="42">
        <v>0.99236641221374</v>
      </c>
      <c r="Q87" s="42">
        <v>0.88931297709923596</v>
      </c>
      <c r="R87" s="42">
        <v>0.88167938931297696</v>
      </c>
      <c r="S87" s="42">
        <v>0</v>
      </c>
      <c r="T87" s="42">
        <v>0.88167938931297696</v>
      </c>
      <c r="U87" s="42">
        <v>0</v>
      </c>
      <c r="V87" s="42">
        <v>7.63358778625954E-3</v>
      </c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</row>
    <row r="88" spans="1:65" s="21" customFormat="1" x14ac:dyDescent="0.25">
      <c r="A88" s="27" t="s">
        <v>92</v>
      </c>
      <c r="B88" s="44">
        <v>1</v>
      </c>
      <c r="C88" s="44">
        <v>1</v>
      </c>
      <c r="D88" s="44">
        <v>1</v>
      </c>
      <c r="E88" s="44">
        <v>0.99421798207574397</v>
      </c>
      <c r="F88" s="44">
        <v>0.97022260769008295</v>
      </c>
      <c r="G88" s="42">
        <v>0.96964440589765799</v>
      </c>
      <c r="H88" s="42">
        <v>0.99913269731136101</v>
      </c>
      <c r="I88" s="42">
        <v>0.98467765250072203</v>
      </c>
      <c r="J88" s="42">
        <v>0.97687192830297698</v>
      </c>
      <c r="K88" s="42">
        <v>0.97051170858629598</v>
      </c>
      <c r="L88" s="42">
        <v>1</v>
      </c>
      <c r="M88" s="42">
        <v>0.99913269731136101</v>
      </c>
      <c r="N88" s="42">
        <v>1</v>
      </c>
      <c r="O88" s="42">
        <v>0.99913269731136101</v>
      </c>
      <c r="P88" s="42">
        <v>0.99421798207574397</v>
      </c>
      <c r="Q88" s="42">
        <v>0.97687192830297698</v>
      </c>
      <c r="R88" s="42">
        <v>0.96819890141659404</v>
      </c>
      <c r="S88" s="42">
        <v>0.26799653078924501</v>
      </c>
      <c r="T88" s="42">
        <v>0.96819890141659404</v>
      </c>
      <c r="U88" s="42">
        <v>0</v>
      </c>
      <c r="V88" s="42">
        <v>3.1801098583405601E-3</v>
      </c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</row>
    <row r="89" spans="1:65" s="21" customFormat="1" x14ac:dyDescent="0.25">
      <c r="A89" s="27" t="s">
        <v>93</v>
      </c>
      <c r="B89" s="42">
        <v>1</v>
      </c>
      <c r="C89" s="42">
        <v>1</v>
      </c>
      <c r="D89" s="42">
        <v>1</v>
      </c>
      <c r="E89" s="42">
        <v>0.99978161170561197</v>
      </c>
      <c r="F89" s="42">
        <v>0.99606901070102605</v>
      </c>
      <c r="G89" s="44">
        <v>0.99606901070102605</v>
      </c>
      <c r="H89" s="44">
        <v>1</v>
      </c>
      <c r="I89" s="44">
        <v>0.99912644682245</v>
      </c>
      <c r="J89" s="44">
        <v>0.99628739899541296</v>
      </c>
      <c r="K89" s="44">
        <v>0.99606901070102605</v>
      </c>
      <c r="L89" s="44">
        <v>1</v>
      </c>
      <c r="M89" s="44">
        <v>1</v>
      </c>
      <c r="N89" s="44">
        <v>1</v>
      </c>
      <c r="O89" s="44">
        <v>1</v>
      </c>
      <c r="P89" s="44">
        <v>0.99978161170561197</v>
      </c>
      <c r="Q89" s="44">
        <v>0.99628739899541296</v>
      </c>
      <c r="R89" s="44">
        <v>0.99585062240663902</v>
      </c>
      <c r="S89" s="44">
        <v>0.60930334134090403</v>
      </c>
      <c r="T89" s="44">
        <v>0.99585062240663902</v>
      </c>
      <c r="U89" s="44">
        <v>2.1838829438742001E-4</v>
      </c>
      <c r="V89" s="44">
        <v>1.26665210744704E-2</v>
      </c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</row>
    <row r="90" spans="1:65" s="21" customFormat="1" x14ac:dyDescent="0.25">
      <c r="A90" s="27" t="s">
        <v>94</v>
      </c>
      <c r="B90" s="43">
        <v>1</v>
      </c>
      <c r="C90" s="43">
        <v>1</v>
      </c>
      <c r="D90" s="43">
        <v>1</v>
      </c>
      <c r="E90" s="43">
        <v>1</v>
      </c>
      <c r="F90" s="43">
        <v>1</v>
      </c>
      <c r="G90" s="42">
        <v>0.96666666666666601</v>
      </c>
      <c r="H90" s="42">
        <v>1</v>
      </c>
      <c r="I90" s="42">
        <v>1</v>
      </c>
      <c r="J90" s="42">
        <v>1</v>
      </c>
      <c r="K90" s="42">
        <v>1</v>
      </c>
      <c r="L90" s="42">
        <v>1</v>
      </c>
      <c r="M90" s="42">
        <v>1</v>
      </c>
      <c r="N90" s="42">
        <v>1</v>
      </c>
      <c r="O90" s="42">
        <v>1</v>
      </c>
      <c r="P90" s="42">
        <v>1</v>
      </c>
      <c r="Q90" s="42">
        <v>1</v>
      </c>
      <c r="R90" s="42">
        <v>0.9</v>
      </c>
      <c r="S90" s="42">
        <v>0.5</v>
      </c>
      <c r="T90" s="42">
        <v>0.9</v>
      </c>
      <c r="U90" s="42">
        <v>0.73333333333333295</v>
      </c>
      <c r="V90" s="42">
        <v>0</v>
      </c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</row>
    <row r="91" spans="1:65" s="21" customFormat="1" x14ac:dyDescent="0.25">
      <c r="A91" s="27" t="s">
        <v>95</v>
      </c>
      <c r="B91" s="42">
        <v>1</v>
      </c>
      <c r="C91" s="42">
        <v>1</v>
      </c>
      <c r="D91" s="42">
        <v>1</v>
      </c>
      <c r="E91" s="42">
        <v>0.99914273467638204</v>
      </c>
      <c r="F91" s="42">
        <v>0.99357051007286701</v>
      </c>
      <c r="G91" s="43">
        <v>0.99228461208744101</v>
      </c>
      <c r="H91" s="43">
        <v>1</v>
      </c>
      <c r="I91" s="43">
        <v>0.997428204029147</v>
      </c>
      <c r="J91" s="43">
        <v>0.99357051007286701</v>
      </c>
      <c r="K91" s="43">
        <v>0.99228461208744101</v>
      </c>
      <c r="L91" s="43">
        <v>1</v>
      </c>
      <c r="M91" s="43">
        <v>1</v>
      </c>
      <c r="N91" s="43">
        <v>1</v>
      </c>
      <c r="O91" s="43">
        <v>1</v>
      </c>
      <c r="P91" s="43">
        <v>0.99914273467638204</v>
      </c>
      <c r="Q91" s="43">
        <v>0.99357051007286701</v>
      </c>
      <c r="R91" s="43">
        <v>0.99228461208744101</v>
      </c>
      <c r="S91" s="43">
        <v>0.13973424774967799</v>
      </c>
      <c r="T91" s="43">
        <v>0.99228461208744101</v>
      </c>
      <c r="U91" s="43">
        <v>0</v>
      </c>
      <c r="V91" s="43">
        <v>8.14402057436776E-3</v>
      </c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</row>
    <row r="92" spans="1:65" s="21" customFormat="1" x14ac:dyDescent="0.25">
      <c r="A92" s="27" t="s">
        <v>96</v>
      </c>
      <c r="B92" s="42">
        <v>1</v>
      </c>
      <c r="C92" s="42">
        <v>1</v>
      </c>
      <c r="D92" s="42">
        <v>1</v>
      </c>
      <c r="E92" s="42">
        <v>0.96323529411764697</v>
      </c>
      <c r="F92" s="42">
        <v>0.875</v>
      </c>
      <c r="G92" s="42">
        <v>0.875</v>
      </c>
      <c r="H92" s="42">
        <v>1</v>
      </c>
      <c r="I92" s="42">
        <v>0.91176470588235203</v>
      </c>
      <c r="J92" s="42">
        <v>0.875</v>
      </c>
      <c r="K92" s="42">
        <v>0.875</v>
      </c>
      <c r="L92" s="42">
        <v>1</v>
      </c>
      <c r="M92" s="42">
        <v>1</v>
      </c>
      <c r="N92" s="42">
        <v>1</v>
      </c>
      <c r="O92" s="42">
        <v>1</v>
      </c>
      <c r="P92" s="42">
        <v>0.96323529411764697</v>
      </c>
      <c r="Q92" s="42">
        <v>0.875</v>
      </c>
      <c r="R92" s="42">
        <v>0.875</v>
      </c>
      <c r="S92" s="42">
        <v>1.47058823529411E-2</v>
      </c>
      <c r="T92" s="42">
        <v>0.875</v>
      </c>
      <c r="U92" s="42">
        <v>0</v>
      </c>
      <c r="V92" s="42">
        <v>7.3529411764705803E-3</v>
      </c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</row>
    <row r="93" spans="1:65" s="21" customFormat="1" x14ac:dyDescent="0.25">
      <c r="A93" s="27" t="s">
        <v>97</v>
      </c>
      <c r="B93" s="42">
        <v>1</v>
      </c>
      <c r="C93" s="42">
        <v>1</v>
      </c>
      <c r="D93" s="42">
        <v>1</v>
      </c>
      <c r="E93" s="42">
        <v>1</v>
      </c>
      <c r="F93" s="42">
        <v>1</v>
      </c>
      <c r="G93" s="42">
        <v>0.99599198396793498</v>
      </c>
      <c r="H93" s="42">
        <v>1</v>
      </c>
      <c r="I93" s="42">
        <v>1</v>
      </c>
      <c r="J93" s="42">
        <v>1</v>
      </c>
      <c r="K93" s="42">
        <v>0.99331997327989296</v>
      </c>
      <c r="L93" s="42">
        <v>1</v>
      </c>
      <c r="M93" s="42">
        <v>1</v>
      </c>
      <c r="N93" s="42">
        <v>1</v>
      </c>
      <c r="O93" s="42">
        <v>1</v>
      </c>
      <c r="P93" s="42">
        <v>1</v>
      </c>
      <c r="Q93" s="42">
        <v>1</v>
      </c>
      <c r="R93" s="42">
        <v>0.99331997327989296</v>
      </c>
      <c r="S93" s="42">
        <v>0</v>
      </c>
      <c r="T93" s="42">
        <v>0.99331997327989296</v>
      </c>
      <c r="U93" s="42">
        <v>1.0020040080160299E-2</v>
      </c>
      <c r="V93" s="42">
        <v>3.5404141616566402E-2</v>
      </c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s="21" customFormat="1" x14ac:dyDescent="0.25">
      <c r="A94" s="27" t="s">
        <v>98</v>
      </c>
      <c r="B94" s="44">
        <v>1</v>
      </c>
      <c r="C94" s="44">
        <v>1</v>
      </c>
      <c r="D94" s="44">
        <v>1</v>
      </c>
      <c r="E94" s="44">
        <v>0.99766718506998397</v>
      </c>
      <c r="F94" s="44">
        <v>0.98755832037324998</v>
      </c>
      <c r="G94" s="42">
        <v>0.98600311041990596</v>
      </c>
      <c r="H94" s="42">
        <v>1</v>
      </c>
      <c r="I94" s="42">
        <v>0.99766718506998397</v>
      </c>
      <c r="J94" s="42">
        <v>0.98755832037324998</v>
      </c>
      <c r="K94" s="42">
        <v>0.98522550544323395</v>
      </c>
      <c r="L94" s="42">
        <v>1</v>
      </c>
      <c r="M94" s="42">
        <v>1</v>
      </c>
      <c r="N94" s="42">
        <v>1</v>
      </c>
      <c r="O94" s="42">
        <v>1</v>
      </c>
      <c r="P94" s="42">
        <v>0.99766718506998397</v>
      </c>
      <c r="Q94" s="42">
        <v>0.98755832037324998</v>
      </c>
      <c r="R94" s="42">
        <v>0.98133748055987502</v>
      </c>
      <c r="S94" s="42">
        <v>2.79937791601866E-2</v>
      </c>
      <c r="T94" s="42">
        <v>0.98133748055987502</v>
      </c>
      <c r="U94" s="42">
        <v>8.5536547433903501E-3</v>
      </c>
      <c r="V94" s="42">
        <v>1.8662519440124401E-2</v>
      </c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s="21" customFormat="1" x14ac:dyDescent="0.25">
      <c r="A95" s="27" t="s">
        <v>99</v>
      </c>
      <c r="B95" s="43">
        <v>1</v>
      </c>
      <c r="C95" s="43">
        <v>1</v>
      </c>
      <c r="D95" s="43">
        <v>1</v>
      </c>
      <c r="E95" s="43">
        <v>0.99612403100775104</v>
      </c>
      <c r="F95" s="43">
        <v>0.93152454780361704</v>
      </c>
      <c r="G95" s="44">
        <v>0.92377260981912102</v>
      </c>
      <c r="H95" s="44">
        <v>1</v>
      </c>
      <c r="I95" s="44">
        <v>0.97416020671834602</v>
      </c>
      <c r="J95" s="44">
        <v>0.93669250645994795</v>
      </c>
      <c r="K95" s="44">
        <v>0.88630490956072305</v>
      </c>
      <c r="L95" s="44">
        <v>1</v>
      </c>
      <c r="M95" s="44">
        <v>1</v>
      </c>
      <c r="N95" s="44">
        <v>1</v>
      </c>
      <c r="O95" s="44">
        <v>1</v>
      </c>
      <c r="P95" s="44">
        <v>0.99612403100775104</v>
      </c>
      <c r="Q95" s="44">
        <v>0.93152454780361704</v>
      </c>
      <c r="R95" s="44">
        <v>0.87855297157622703</v>
      </c>
      <c r="S95" s="44">
        <v>0.27131782945736399</v>
      </c>
      <c r="T95" s="44">
        <v>0.87855297157622703</v>
      </c>
      <c r="U95" s="44">
        <v>1.03359173126614E-2</v>
      </c>
      <c r="V95" s="44">
        <v>3.3591731266149803E-2</v>
      </c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s="21" customFormat="1" x14ac:dyDescent="0.25">
      <c r="A96" s="27" t="s">
        <v>100</v>
      </c>
      <c r="B96" s="42">
        <v>1</v>
      </c>
      <c r="C96" s="42">
        <v>1</v>
      </c>
      <c r="D96" s="42">
        <v>1</v>
      </c>
      <c r="E96" s="42">
        <v>0.99939686369119396</v>
      </c>
      <c r="F96" s="42">
        <v>0.99668275030156805</v>
      </c>
      <c r="G96" s="43">
        <v>0.99607961399276201</v>
      </c>
      <c r="H96" s="43">
        <v>0.99989947728186501</v>
      </c>
      <c r="I96" s="43">
        <v>0.998090068355448</v>
      </c>
      <c r="J96" s="43">
        <v>0.99698431845597102</v>
      </c>
      <c r="K96" s="43">
        <v>0.99075190993164397</v>
      </c>
      <c r="L96" s="43">
        <v>1</v>
      </c>
      <c r="M96" s="43">
        <v>0.99989947728186501</v>
      </c>
      <c r="N96" s="43">
        <v>1</v>
      </c>
      <c r="O96" s="43">
        <v>0.99989947728186501</v>
      </c>
      <c r="P96" s="43">
        <v>0.99939686369119396</v>
      </c>
      <c r="Q96" s="43">
        <v>0.99698431845597102</v>
      </c>
      <c r="R96" s="43">
        <v>0.98823884197828704</v>
      </c>
      <c r="S96" s="43">
        <v>7.5392038600723701E-2</v>
      </c>
      <c r="T96" s="43">
        <v>0.98823884197828704</v>
      </c>
      <c r="U96" s="43">
        <v>2.1109770808202602E-3</v>
      </c>
      <c r="V96" s="43">
        <v>2.6839565741857599E-2</v>
      </c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1:65" s="21" customFormat="1" x14ac:dyDescent="0.25">
      <c r="A97" s="27" t="s">
        <v>101</v>
      </c>
      <c r="B97" s="42">
        <v>1</v>
      </c>
      <c r="C97" s="42">
        <v>1</v>
      </c>
      <c r="D97" s="42">
        <v>1</v>
      </c>
      <c r="E97" s="42">
        <v>0.96491228070175405</v>
      </c>
      <c r="F97" s="42">
        <v>0.78947368421052599</v>
      </c>
      <c r="G97" s="42">
        <v>0.77192982456140302</v>
      </c>
      <c r="H97" s="42">
        <v>0.98245614035087703</v>
      </c>
      <c r="I97" s="42">
        <v>0.96491228070175405</v>
      </c>
      <c r="J97" s="42">
        <v>0.78947368421052599</v>
      </c>
      <c r="K97" s="42">
        <v>0.75438596491228005</v>
      </c>
      <c r="L97" s="42">
        <v>1</v>
      </c>
      <c r="M97" s="42">
        <v>0.98245614035087703</v>
      </c>
      <c r="N97" s="42">
        <v>1</v>
      </c>
      <c r="O97" s="42">
        <v>0.98245614035087703</v>
      </c>
      <c r="P97" s="42">
        <v>0.96491228070175405</v>
      </c>
      <c r="Q97" s="42">
        <v>0.78947368421052599</v>
      </c>
      <c r="R97" s="42">
        <v>0.75438596491228005</v>
      </c>
      <c r="S97" s="42">
        <v>0</v>
      </c>
      <c r="T97" s="42">
        <v>0.75438596491228005</v>
      </c>
      <c r="U97" s="42">
        <v>5.2631578947368397E-2</v>
      </c>
      <c r="V97" s="42">
        <v>0</v>
      </c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s="21" customFormat="1" x14ac:dyDescent="0.25">
      <c r="A98" s="27" t="s">
        <v>102</v>
      </c>
      <c r="B98" s="42">
        <v>1</v>
      </c>
      <c r="C98" s="42">
        <v>1</v>
      </c>
      <c r="D98" s="42">
        <v>1</v>
      </c>
      <c r="E98" s="42">
        <v>1</v>
      </c>
      <c r="F98" s="42">
        <v>1</v>
      </c>
      <c r="G98" s="42">
        <v>1</v>
      </c>
      <c r="H98" s="42">
        <v>1</v>
      </c>
      <c r="I98" s="42">
        <v>1</v>
      </c>
      <c r="J98" s="42">
        <v>1</v>
      </c>
      <c r="K98" s="42">
        <v>1</v>
      </c>
      <c r="L98" s="42">
        <v>1</v>
      </c>
      <c r="M98" s="42">
        <v>1</v>
      </c>
      <c r="N98" s="42">
        <v>1</v>
      </c>
      <c r="O98" s="42">
        <v>1</v>
      </c>
      <c r="P98" s="42">
        <v>1</v>
      </c>
      <c r="Q98" s="42">
        <v>1</v>
      </c>
      <c r="R98" s="42">
        <v>1</v>
      </c>
      <c r="S98" s="42">
        <v>0</v>
      </c>
      <c r="T98" s="42">
        <v>1</v>
      </c>
      <c r="U98" s="42">
        <v>0</v>
      </c>
      <c r="V98" s="42">
        <v>1.34228187919463E-2</v>
      </c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1:65" s="21" customFormat="1" x14ac:dyDescent="0.25">
      <c r="A99" s="27" t="s">
        <v>103</v>
      </c>
      <c r="B99" s="42">
        <v>1</v>
      </c>
      <c r="C99" s="42">
        <v>1</v>
      </c>
      <c r="D99" s="42">
        <v>1</v>
      </c>
      <c r="E99" s="42">
        <v>0.999549549549549</v>
      </c>
      <c r="F99" s="42">
        <v>0.99729729729729699</v>
      </c>
      <c r="G99" s="42">
        <v>0.99684684684684599</v>
      </c>
      <c r="H99" s="42">
        <v>1</v>
      </c>
      <c r="I99" s="42">
        <v>0.999549549549549</v>
      </c>
      <c r="J99" s="42">
        <v>0.99729729729729699</v>
      </c>
      <c r="K99" s="42">
        <v>0.99504504504504498</v>
      </c>
      <c r="L99" s="42">
        <v>1</v>
      </c>
      <c r="M99" s="42">
        <v>1</v>
      </c>
      <c r="N99" s="42">
        <v>1</v>
      </c>
      <c r="O99" s="42">
        <v>1</v>
      </c>
      <c r="P99" s="42">
        <v>0.999549549549549</v>
      </c>
      <c r="Q99" s="42">
        <v>0.99729729729729699</v>
      </c>
      <c r="R99" s="42">
        <v>0.99504504504504498</v>
      </c>
      <c r="S99" s="42">
        <v>1.21621621621621E-2</v>
      </c>
      <c r="T99" s="42">
        <v>0.99504504504504498</v>
      </c>
      <c r="U99" s="42">
        <v>0</v>
      </c>
      <c r="V99" s="42">
        <v>1.03603603603603E-2</v>
      </c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1:65" s="21" customFormat="1" x14ac:dyDescent="0.25">
      <c r="A100" s="27" t="s">
        <v>104</v>
      </c>
      <c r="B100" s="42">
        <v>1</v>
      </c>
      <c r="C100" s="42">
        <v>1</v>
      </c>
      <c r="D100" s="42">
        <v>1</v>
      </c>
      <c r="E100" s="42">
        <v>1</v>
      </c>
      <c r="F100" s="42">
        <v>1</v>
      </c>
      <c r="G100" s="42">
        <v>1</v>
      </c>
      <c r="H100" s="42">
        <v>1</v>
      </c>
      <c r="I100" s="42">
        <v>1</v>
      </c>
      <c r="J100" s="42">
        <v>1</v>
      </c>
      <c r="K100" s="42">
        <v>1</v>
      </c>
      <c r="L100" s="42">
        <v>1</v>
      </c>
      <c r="M100" s="42">
        <v>1</v>
      </c>
      <c r="N100" s="42">
        <v>1</v>
      </c>
      <c r="O100" s="42">
        <v>1</v>
      </c>
      <c r="P100" s="42">
        <v>1</v>
      </c>
      <c r="Q100" s="42">
        <v>1</v>
      </c>
      <c r="R100" s="42">
        <v>1</v>
      </c>
      <c r="S100" s="42">
        <v>0</v>
      </c>
      <c r="T100" s="42">
        <v>1</v>
      </c>
      <c r="U100" s="42">
        <v>0</v>
      </c>
      <c r="V100" s="42">
        <v>0</v>
      </c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1:65" s="21" customFormat="1" x14ac:dyDescent="0.25">
      <c r="A101" s="27" t="s">
        <v>105</v>
      </c>
      <c r="B101" s="42">
        <v>1</v>
      </c>
      <c r="C101" s="42">
        <v>1</v>
      </c>
      <c r="D101" s="42">
        <v>1</v>
      </c>
      <c r="E101" s="42">
        <v>0.99941853703919004</v>
      </c>
      <c r="F101" s="42">
        <v>0.996743807419467</v>
      </c>
      <c r="G101" s="42">
        <v>0.996743807419467</v>
      </c>
      <c r="H101" s="42">
        <v>1</v>
      </c>
      <c r="I101" s="42">
        <v>0.998488196301895</v>
      </c>
      <c r="J101" s="42">
        <v>0.996743807419467</v>
      </c>
      <c r="K101" s="42">
        <v>0.996743807419467</v>
      </c>
      <c r="L101" s="42">
        <v>1</v>
      </c>
      <c r="M101" s="42">
        <v>1</v>
      </c>
      <c r="N101" s="42">
        <v>1</v>
      </c>
      <c r="O101" s="42">
        <v>1</v>
      </c>
      <c r="P101" s="42">
        <v>0.99941853703919004</v>
      </c>
      <c r="Q101" s="42">
        <v>0.996743807419467</v>
      </c>
      <c r="R101" s="42">
        <v>0.99651122223514299</v>
      </c>
      <c r="S101" s="42">
        <v>4.1865333178276502E-2</v>
      </c>
      <c r="T101" s="42">
        <v>0.99651122223514299</v>
      </c>
      <c r="U101" s="42">
        <v>5.6169322014187603E-2</v>
      </c>
      <c r="V101" s="42">
        <v>1.32573555064542E-2</v>
      </c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1:65" x14ac:dyDescent="0.25">
      <c r="A102" s="27" t="s">
        <v>106</v>
      </c>
      <c r="B102" s="42">
        <v>1</v>
      </c>
      <c r="C102" s="42">
        <v>1</v>
      </c>
      <c r="D102" s="42">
        <v>1</v>
      </c>
      <c r="E102" s="42">
        <v>0.98245614035087703</v>
      </c>
      <c r="F102" s="42">
        <v>0.94736842105263097</v>
      </c>
      <c r="G102" s="42">
        <v>0.91228070175438503</v>
      </c>
      <c r="H102" s="42">
        <v>1</v>
      </c>
      <c r="I102" s="42">
        <v>0.98245614035087703</v>
      </c>
      <c r="J102" s="42">
        <v>0.94736842105263097</v>
      </c>
      <c r="K102" s="42">
        <v>0.87719298245613997</v>
      </c>
      <c r="L102" s="42">
        <v>1</v>
      </c>
      <c r="M102" s="42">
        <v>1</v>
      </c>
      <c r="N102" s="42">
        <v>1</v>
      </c>
      <c r="O102" s="42">
        <v>1</v>
      </c>
      <c r="P102" s="42">
        <v>0.98245614035087703</v>
      </c>
      <c r="Q102" s="42">
        <v>0.94736842105263097</v>
      </c>
      <c r="R102" s="42">
        <v>0.87719298245613997</v>
      </c>
      <c r="S102" s="42">
        <v>0</v>
      </c>
      <c r="T102" s="42">
        <v>0.87719298245613997</v>
      </c>
      <c r="U102" s="42">
        <v>3.5087719298245598E-2</v>
      </c>
      <c r="V102" s="42">
        <v>0</v>
      </c>
    </row>
    <row r="103" spans="1:65" x14ac:dyDescent="0.25">
      <c r="A103" s="27" t="s">
        <v>107</v>
      </c>
      <c r="B103" s="42">
        <v>1</v>
      </c>
      <c r="C103" s="42">
        <v>1</v>
      </c>
      <c r="D103" s="42">
        <v>1</v>
      </c>
      <c r="E103" s="42">
        <v>0.99502487562189001</v>
      </c>
      <c r="F103" s="42">
        <v>0.98152096659559296</v>
      </c>
      <c r="G103" s="42">
        <v>0.97867803837953005</v>
      </c>
      <c r="H103" s="42">
        <v>0.99928926794598405</v>
      </c>
      <c r="I103" s="42">
        <v>0.99218194740582799</v>
      </c>
      <c r="J103" s="42">
        <v>0.98152096659559296</v>
      </c>
      <c r="K103" s="42">
        <v>0.97583511016346802</v>
      </c>
      <c r="L103" s="42">
        <v>1</v>
      </c>
      <c r="M103" s="42">
        <v>0.99928926794598405</v>
      </c>
      <c r="N103" s="42">
        <v>1</v>
      </c>
      <c r="O103" s="42">
        <v>0.99928926794598405</v>
      </c>
      <c r="P103" s="42">
        <v>0.99502487562189001</v>
      </c>
      <c r="Q103" s="42">
        <v>0.98152096659559296</v>
      </c>
      <c r="R103" s="42">
        <v>0.97512437810945196</v>
      </c>
      <c r="S103" s="42">
        <v>0</v>
      </c>
      <c r="T103" s="42">
        <v>0.97512437810945196</v>
      </c>
      <c r="U103" s="42">
        <v>1.42146410803127E-3</v>
      </c>
      <c r="V103" s="42">
        <v>7.8180525941719901E-3</v>
      </c>
    </row>
    <row r="104" spans="1:65" x14ac:dyDescent="0.25">
      <c r="A104" s="27" t="s">
        <v>108</v>
      </c>
      <c r="B104" s="42">
        <v>1</v>
      </c>
      <c r="C104" s="42">
        <v>1</v>
      </c>
      <c r="D104" s="42">
        <v>1</v>
      </c>
      <c r="E104" s="42">
        <v>0.99743683632368996</v>
      </c>
      <c r="F104" s="42">
        <v>0.98681801537898195</v>
      </c>
      <c r="G104" s="42">
        <v>0.98608568290003595</v>
      </c>
      <c r="H104" s="42">
        <v>0.99963383376052695</v>
      </c>
      <c r="I104" s="42">
        <v>0.99377517392896297</v>
      </c>
      <c r="J104" s="42">
        <v>0.99157817649212698</v>
      </c>
      <c r="K104" s="42">
        <v>0.98681801537898195</v>
      </c>
      <c r="L104" s="42">
        <v>1</v>
      </c>
      <c r="M104" s="42">
        <v>0.99963383376052695</v>
      </c>
      <c r="N104" s="42">
        <v>1</v>
      </c>
      <c r="O104" s="42">
        <v>0.99963383376052695</v>
      </c>
      <c r="P104" s="42">
        <v>0.99743683632368996</v>
      </c>
      <c r="Q104" s="42">
        <v>0.99157817649212698</v>
      </c>
      <c r="R104" s="42">
        <v>0.98425485170267302</v>
      </c>
      <c r="S104" s="42">
        <v>0.338337605272793</v>
      </c>
      <c r="T104" s="42">
        <v>0.98425485170267302</v>
      </c>
      <c r="U104" s="42">
        <v>0.10984987184181599</v>
      </c>
      <c r="V104" s="42">
        <v>7.3233247894544098E-3</v>
      </c>
    </row>
    <row r="105" spans="1:65" x14ac:dyDescent="0.25">
      <c r="A105" s="27" t="s">
        <v>109</v>
      </c>
      <c r="B105" s="42">
        <v>1</v>
      </c>
      <c r="C105" s="42">
        <v>1</v>
      </c>
      <c r="D105" s="42">
        <v>1</v>
      </c>
      <c r="E105" s="42">
        <v>0.96556886227544902</v>
      </c>
      <c r="F105" s="42">
        <v>0.88323353293413098</v>
      </c>
      <c r="G105" s="42">
        <v>0.87574850299401097</v>
      </c>
      <c r="H105" s="42">
        <v>0.99251497005987999</v>
      </c>
      <c r="I105" s="42">
        <v>0.93862275449101695</v>
      </c>
      <c r="J105" s="42">
        <v>0.91916167664670601</v>
      </c>
      <c r="K105" s="42">
        <v>0.89820359281437101</v>
      </c>
      <c r="L105" s="42">
        <v>1</v>
      </c>
      <c r="M105" s="42">
        <v>0.99251497005987999</v>
      </c>
      <c r="N105" s="42">
        <v>1</v>
      </c>
      <c r="O105" s="42">
        <v>0.99251497005987999</v>
      </c>
      <c r="P105" s="42">
        <v>0.96556886227544902</v>
      </c>
      <c r="Q105" s="42">
        <v>0.91916167664670601</v>
      </c>
      <c r="R105" s="42">
        <v>0.86377245508982003</v>
      </c>
      <c r="S105" s="42">
        <v>0.65718562874251396</v>
      </c>
      <c r="T105" s="42">
        <v>0.86377245508982003</v>
      </c>
      <c r="U105" s="42">
        <v>5.9880239520958001E-3</v>
      </c>
      <c r="V105" s="42">
        <v>1.49700598802395E-3</v>
      </c>
    </row>
    <row r="106" spans="1:65" x14ac:dyDescent="0.25">
      <c r="A106" s="27" t="s">
        <v>110</v>
      </c>
      <c r="B106" s="42">
        <v>1</v>
      </c>
      <c r="C106" s="42">
        <v>1</v>
      </c>
      <c r="D106" s="42">
        <v>1</v>
      </c>
      <c r="E106" s="42">
        <v>0.99956417520156804</v>
      </c>
      <c r="F106" s="42">
        <v>0.99106559163216301</v>
      </c>
      <c r="G106" s="42">
        <v>0.99084767923294803</v>
      </c>
      <c r="H106" s="42">
        <v>1</v>
      </c>
      <c r="I106" s="42">
        <v>0.99694922641098205</v>
      </c>
      <c r="J106" s="42">
        <v>0.99106559163216301</v>
      </c>
      <c r="K106" s="42">
        <v>0.99062976683373205</v>
      </c>
      <c r="L106" s="42">
        <v>1</v>
      </c>
      <c r="M106" s="42">
        <v>1</v>
      </c>
      <c r="N106" s="42">
        <v>1</v>
      </c>
      <c r="O106" s="42">
        <v>1</v>
      </c>
      <c r="P106" s="42">
        <v>0.99956417520156804</v>
      </c>
      <c r="Q106" s="42">
        <v>0.99106559163216301</v>
      </c>
      <c r="R106" s="42">
        <v>0.99062976683373205</v>
      </c>
      <c r="S106" s="42">
        <v>0</v>
      </c>
      <c r="T106" s="42">
        <v>0.99062976683373205</v>
      </c>
      <c r="U106" s="42">
        <v>9.7406842449335299E-2</v>
      </c>
      <c r="V106" s="42">
        <v>9.5881455654826704E-3</v>
      </c>
    </row>
  </sheetData>
  <sortState xmlns:xlrd2="http://schemas.microsoft.com/office/spreadsheetml/2017/richdata2" ref="A8:U101">
    <sortCondition ref="A8"/>
  </sortState>
  <mergeCells count="5">
    <mergeCell ref="B2:J2"/>
    <mergeCell ref="H6:K6"/>
    <mergeCell ref="B6:G6"/>
    <mergeCell ref="L6:R6"/>
    <mergeCell ref="S6:V6"/>
  </mergeCells>
  <conditionalFormatting sqref="AT8:BM10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Indholdsfortegnelse</vt:lpstr>
      <vt:lpstr>1. Boliger og virksomheder</vt:lpstr>
      <vt:lpstr>2. Boliger</vt:lpstr>
      <vt:lpstr>3. Virksomheder</vt:lpstr>
      <vt:lpstr>4. Sommerhuse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Baggrundsdata for kommuner 2026</dc:title>
  <dc:creator>Emma Larsen</dc:creator>
  <cp:lastModifiedBy>Laura Møller Nielsen</cp:lastModifiedBy>
  <cp:lastPrinted>2021-06-17T13:00:26Z</cp:lastPrinted>
  <dcterms:created xsi:type="dcterms:W3CDTF">2019-09-24T11:52:49Z</dcterms:created>
  <dcterms:modified xsi:type="dcterms:W3CDTF">2026-06-30T07:09:05Z</dcterms:modified>
</cp:coreProperties>
</file>