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enne_projektmappe"/>
  <mc:AlternateContent xmlns:mc="http://schemas.openxmlformats.org/markup-compatibility/2006">
    <mc:Choice Requires="x15">
      <x15ac:absPath xmlns:x15ac="http://schemas.microsoft.com/office/spreadsheetml/2010/11/ac" url="C:\Users\B044962\Desktop\Testdatasæt\"/>
    </mc:Choice>
  </mc:AlternateContent>
  <bookViews>
    <workbookView xWindow="0" yWindow="0" windowWidth="18876" windowHeight="6672" tabRatio="727" activeTab="2"/>
  </bookViews>
  <sheets>
    <sheet name="Testpersoner" sheetId="1" r:id="rId1"/>
    <sheet name="Testmedarbejdere" sheetId="2" r:id="rId2"/>
    <sheet name="Testvirksomheder" sheetId="3" r:id="rId3"/>
  </sheets>
  <definedNames>
    <definedName name="_xlnm._FilterDatabase" localSheetId="0" hidden="1">Testpersoner!$B$14:$AE$18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I17" i="1" l="1"/>
  <c r="I28" i="1" l="1"/>
  <c r="I26" i="1"/>
  <c r="I25" i="1"/>
  <c r="I24" i="1"/>
  <c r="I23" i="1"/>
  <c r="I22" i="1"/>
  <c r="I21" i="1"/>
  <c r="I20" i="1"/>
  <c r="I19" i="1"/>
  <c r="I18" i="1"/>
  <c r="I16" i="1"/>
</calcChain>
</file>

<file path=xl/sharedStrings.xml><?xml version="1.0" encoding="utf-8"?>
<sst xmlns="http://schemas.openxmlformats.org/spreadsheetml/2006/main" count="538" uniqueCount="232">
  <si>
    <t>Aktuel status</t>
  </si>
  <si>
    <t>Aktuel civilstand</t>
  </si>
  <si>
    <t>Statsborgerskab</t>
  </si>
  <si>
    <t>Carl FOTM Carlsen</t>
  </si>
  <si>
    <t>Alder</t>
  </si>
  <si>
    <t>Carina FOTM Carlsen</t>
  </si>
  <si>
    <t>Anna FOTM Carlsen</t>
  </si>
  <si>
    <t>Landekode</t>
  </si>
  <si>
    <t>Landgreven 4</t>
  </si>
  <si>
    <t>København K</t>
  </si>
  <si>
    <t>Test1234</t>
  </si>
  <si>
    <t>Persontype</t>
  </si>
  <si>
    <t>Mindreårigt barn med danske forældre</t>
  </si>
  <si>
    <t>Jürgen FOTM Müller</t>
  </si>
  <si>
    <t>Administrativt CPR-nummer</t>
  </si>
  <si>
    <t>Fødselsdato</t>
  </si>
  <si>
    <t>Familierelationer</t>
  </si>
  <si>
    <t>Forælder 2</t>
  </si>
  <si>
    <t>Barn 1</t>
  </si>
  <si>
    <t>Barn 2</t>
  </si>
  <si>
    <t>Barn 3</t>
  </si>
  <si>
    <t>Forælder 1</t>
  </si>
  <si>
    <t>Fuldmagt</t>
  </si>
  <si>
    <t>01: Aktiv, bopæl i dansk folkeregister</t>
  </si>
  <si>
    <t>70: Inaktiv, forsvundet</t>
  </si>
  <si>
    <t>80: Inaktiv, udrejst</t>
  </si>
  <si>
    <t>Digital Post</t>
  </si>
  <si>
    <t>ugift</t>
  </si>
  <si>
    <t>gift</t>
  </si>
  <si>
    <t>fraskilt</t>
  </si>
  <si>
    <t>ophævelse af registreret partnerskab</t>
  </si>
  <si>
    <t>dansk</t>
  </si>
  <si>
    <t>tysk</t>
  </si>
  <si>
    <t>amerikansk</t>
  </si>
  <si>
    <t>Berlin</t>
  </si>
  <si>
    <t>Adresse</t>
  </si>
  <si>
    <t>Postnummer</t>
  </si>
  <si>
    <t>By</t>
  </si>
  <si>
    <t>Aktuel civilstand pnr</t>
  </si>
  <si>
    <t>05: Aktiv, bopæl i grønlandsk folkeregister</t>
  </si>
  <si>
    <t>20: Inaktiv, uden bopæl i dansk/grønlandsk folkeregister men tildelt personnummer af administrative hensyn (kommunekoderne 0010, 0011, 0012 og 0019)</t>
  </si>
  <si>
    <t>Rauchstr. 1</t>
  </si>
  <si>
    <t>FO - Færøerne</t>
  </si>
  <si>
    <t>DK - Danmark</t>
  </si>
  <si>
    <t>US - USA</t>
  </si>
  <si>
    <t>DE - Tyskland</t>
  </si>
  <si>
    <t>Personligt</t>
  </si>
  <si>
    <t>Ingen</t>
  </si>
  <si>
    <t>Email</t>
  </si>
  <si>
    <t>true</t>
  </si>
  <si>
    <t>Carlsen</t>
  </si>
  <si>
    <t>Müller</t>
  </si>
  <si>
    <t>Sørensen</t>
  </si>
  <si>
    <t>Per FOTM Sørensen</t>
  </si>
  <si>
    <t>Mark FOTM Christiansen</t>
  </si>
  <si>
    <t>Frode FOTM Christiansen</t>
  </si>
  <si>
    <t>Ungdomscertifikat</t>
  </si>
  <si>
    <t>Pseodonym navn</t>
  </si>
  <si>
    <t>Imaneq 4</t>
  </si>
  <si>
    <t>Nuuk</t>
  </si>
  <si>
    <t xml:space="preserve">Yviri við Strond 15 </t>
  </si>
  <si>
    <t>Tórshavn</t>
  </si>
  <si>
    <t>3200 Whitehaven St. NW</t>
  </si>
  <si>
    <t xml:space="preserve">Washington, DC </t>
  </si>
  <si>
    <t>10787</t>
  </si>
  <si>
    <t>Frode</t>
  </si>
  <si>
    <t>Specialcases</t>
  </si>
  <si>
    <t>Personlig fuldmagt 
Personnummer</t>
  </si>
  <si>
    <t>Personligt certifikat (POCES)</t>
  </si>
  <si>
    <t>Fuldmagter</t>
  </si>
  <si>
    <t>Christiansen</t>
  </si>
  <si>
    <t>Statuskoder</t>
  </si>
  <si>
    <t>skatteopgørelse, SU-admin</t>
  </si>
  <si>
    <t>kontaktregister, min-egen-fuldmagt</t>
  </si>
  <si>
    <t>Alexander FOTM Søndergaard</t>
  </si>
  <si>
    <t>Søndergaard</t>
  </si>
  <si>
    <t>Møller</t>
  </si>
  <si>
    <t>Pnr er ikke modular-11</t>
  </si>
  <si>
    <t>Chloe FOTM Johnson</t>
  </si>
  <si>
    <t>Johnson</t>
  </si>
  <si>
    <t>Paninguak FOTM Petersen</t>
  </si>
  <si>
    <t>Petersen</t>
  </si>
  <si>
    <t>Maria FOTM Peterssøn</t>
  </si>
  <si>
    <t>Peterssøn</t>
  </si>
  <si>
    <t>0001</t>
  </si>
  <si>
    <t>0002</t>
  </si>
  <si>
    <t>0003</t>
  </si>
  <si>
    <t>0006</t>
  </si>
  <si>
    <t>0007</t>
  </si>
  <si>
    <t>0013</t>
  </si>
  <si>
    <t>0014</t>
  </si>
  <si>
    <t>0027</t>
  </si>
  <si>
    <t>0030</t>
  </si>
  <si>
    <t>0031</t>
  </si>
  <si>
    <t>0036</t>
  </si>
  <si>
    <t>0040</t>
  </si>
  <si>
    <t>0048</t>
  </si>
  <si>
    <t>Grønland og Færøerne</t>
  </si>
  <si>
    <t>NemLog-in2</t>
  </si>
  <si>
    <t>X</t>
  </si>
  <si>
    <t>Lise FOTM Møller</t>
  </si>
  <si>
    <t>Olesen</t>
  </si>
  <si>
    <t>1301</t>
  </si>
  <si>
    <t>Anne FOTM Olesen</t>
  </si>
  <si>
    <t>Dispensation fra Digital selvbetjening</t>
  </si>
  <si>
    <t>Bemærkninger</t>
  </si>
  <si>
    <t>Amerikansk gift</t>
  </si>
  <si>
    <t>ID *</t>
  </si>
  <si>
    <t>Personnummer *</t>
  </si>
  <si>
    <t>Familie *</t>
  </si>
  <si>
    <t>Navn *</t>
  </si>
  <si>
    <t>Alias (til NemLog-in) (*)</t>
  </si>
  <si>
    <t>Adgangskode (til NemLog-in) (*)</t>
  </si>
  <si>
    <t>Certifikat type *</t>
  </si>
  <si>
    <t>PID nummer (*)</t>
  </si>
  <si>
    <t>fotm.test.privat@gmail.com</t>
  </si>
  <si>
    <t>XXXXXXXXXX</t>
  </si>
  <si>
    <t>XXXX-XXXX-X-XXXXXXXXXXXX</t>
  </si>
  <si>
    <t>100474XXXX</t>
  </si>
  <si>
    <t>020177XXXX</t>
  </si>
  <si>
    <t>030109XXXX</t>
  </si>
  <si>
    <t>010394XXXX</t>
  </si>
  <si>
    <t>071061XXXX</t>
  </si>
  <si>
    <t>031268XXXX</t>
  </si>
  <si>
    <t>280104XXXX</t>
  </si>
  <si>
    <t>050369XXXX</t>
  </si>
  <si>
    <t>120169XXXX</t>
  </si>
  <si>
    <t>260875XXXX</t>
  </si>
  <si>
    <t>131281XXXX</t>
  </si>
  <si>
    <t>200168XXXX</t>
  </si>
  <si>
    <t>080805XXXX</t>
  </si>
  <si>
    <t>020890XXXX</t>
  </si>
  <si>
    <t>251171XXXX</t>
  </si>
  <si>
    <t>151294XXXX</t>
  </si>
  <si>
    <t>180664XXXX</t>
  </si>
  <si>
    <t>311082XXXX</t>
  </si>
  <si>
    <t>280575XXXX</t>
  </si>
  <si>
    <t>281165XXXX</t>
  </si>
  <si>
    <t>301104XXXX</t>
  </si>
  <si>
    <t>281296XXXX</t>
  </si>
  <si>
    <t>030305XXXX</t>
  </si>
  <si>
    <t>200800XXXX</t>
  </si>
  <si>
    <t>160600XXXX</t>
  </si>
  <si>
    <t>010380XXXX</t>
  </si>
  <si>
    <t>Medarbejdertype</t>
  </si>
  <si>
    <t>NemLog-In2</t>
  </si>
  <si>
    <t>Titel</t>
  </si>
  <si>
    <t>Alias *
 (til NemLog-in)</t>
  </si>
  <si>
    <t>Adgangskode *
 (til NemLog-in)</t>
  </si>
  <si>
    <t>Virksomhed *
 CVR nummer og navn</t>
  </si>
  <si>
    <t>RID nummer *</t>
  </si>
  <si>
    <t>Fuldmagt givet af</t>
  </si>
  <si>
    <t>Fuldmagttype</t>
  </si>
  <si>
    <t>Afdelingsnavn</t>
  </si>
  <si>
    <t>Produktionsenhed ID</t>
  </si>
  <si>
    <t>User Administrator Indikator</t>
  </si>
  <si>
    <t>Medarbejder med alle felter udfyldt</t>
  </si>
  <si>
    <t>Direktør</t>
  </si>
  <si>
    <t>Angivet CVR-nummer</t>
  </si>
  <si>
    <t>min-firma-fuldmagt, en-til-fuldmagt</t>
  </si>
  <si>
    <t>mr. Carl</t>
  </si>
  <si>
    <t>Org Enhed</t>
  </si>
  <si>
    <t>Prod Enhed</t>
  </si>
  <si>
    <t>100A</t>
  </si>
  <si>
    <t>Medarbejder med flere certifikater</t>
  </si>
  <si>
    <t>Advokatopgaver</t>
  </si>
  <si>
    <t>Medarbejder med ét certifikat</t>
  </si>
  <si>
    <t>Bestyrelsesformand</t>
  </si>
  <si>
    <t>fuldmagtnavn</t>
  </si>
  <si>
    <t>Kvalitetsafdelingen</t>
  </si>
  <si>
    <t>Ung under 18 år</t>
  </si>
  <si>
    <t>Ejer</t>
  </si>
  <si>
    <t>Lund</t>
  </si>
  <si>
    <t>Peter FOTM Lund</t>
  </si>
  <si>
    <t>Vicedirektør</t>
  </si>
  <si>
    <t>Hansen</t>
  </si>
  <si>
    <t>Simon FOTM Hansen</t>
  </si>
  <si>
    <t>Forhandler</t>
  </si>
  <si>
    <t>250994XXXX</t>
  </si>
  <si>
    <t>261071XXXX</t>
  </si>
  <si>
    <t>ID</t>
  </si>
  <si>
    <t>CVR nummer</t>
  </si>
  <si>
    <t>Virksomhedsform</t>
  </si>
  <si>
    <t>Navn</t>
  </si>
  <si>
    <t>Branchekode</t>
  </si>
  <si>
    <t>Startdato</t>
  </si>
  <si>
    <t>Ophørsdato</t>
  </si>
  <si>
    <t>2001</t>
  </si>
  <si>
    <t>Iværksætterselskab</t>
  </si>
  <si>
    <t xml:space="preserve">FOTM Grønland 1 IVS </t>
  </si>
  <si>
    <t>Imaneq 4  -  Postboks 1015</t>
  </si>
  <si>
    <t>142000 Fremstilling af varer af pelsskind</t>
  </si>
  <si>
    <t>2002</t>
  </si>
  <si>
    <t>Anpartsselskab</t>
  </si>
  <si>
    <t xml:space="preserve">FOTM Sørensen ApS </t>
  </si>
  <si>
    <t>821100 Kombinerede administrationsserviceydelser</t>
  </si>
  <si>
    <t>2003</t>
  </si>
  <si>
    <t xml:space="preserve">FOTM Christiansen ApS </t>
  </si>
  <si>
    <t>813000 Landskabspleje</t>
  </si>
  <si>
    <t>2004</t>
  </si>
  <si>
    <t>Aktieselskab</t>
  </si>
  <si>
    <t>FOTM Davidsen A/S</t>
  </si>
  <si>
    <t>582100 Udgivelse af computerspil</t>
  </si>
  <si>
    <t>2005</t>
  </si>
  <si>
    <t>Interessentskab</t>
  </si>
  <si>
    <t>FOTM Kosteland I/S</t>
  </si>
  <si>
    <t>329100 Fremstilling af koste og børster</t>
  </si>
  <si>
    <t>2006</t>
  </si>
  <si>
    <t>Enkeltmandsvirksomhed</t>
  </si>
  <si>
    <t>FOTM Søndergaard</t>
  </si>
  <si>
    <t>432100 El-installation</t>
  </si>
  <si>
    <t>2007</t>
  </si>
  <si>
    <t>Forening</t>
  </si>
  <si>
    <t>FOTM skytteforening</t>
  </si>
  <si>
    <t>949900 Andre organisationer og foreninger i.a.n.</t>
  </si>
  <si>
    <t>2008</t>
  </si>
  <si>
    <t>FOTM kommune</t>
  </si>
  <si>
    <t>841100 Generelle offentlige tjenester</t>
  </si>
  <si>
    <t>2009</t>
  </si>
  <si>
    <t>Region</t>
  </si>
  <si>
    <t>FOTM region</t>
  </si>
  <si>
    <t>2010</t>
  </si>
  <si>
    <t>Statslig administrativ enhed</t>
  </si>
  <si>
    <t>FOTM styrelse</t>
  </si>
  <si>
    <t>FOTM Kosteland I/S // XXXXXXXX</t>
  </si>
  <si>
    <t>XXXXXXXX</t>
  </si>
  <si>
    <t>FOTM skytteforening // XXXXXXXX</t>
  </si>
  <si>
    <t>FOTM Sørensen ApS // XXXXXXXX</t>
  </si>
  <si>
    <t>FOTM Christiansen ApS // XXXXXXXX</t>
  </si>
  <si>
    <t>FOTM kommune // XXXXXXXX</t>
  </si>
  <si>
    <t>FOTM Grønland 1 IVS // XXXXXXXX</t>
  </si>
  <si>
    <t>FOTM kommune //XXXXXXXX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</si>
</sst>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b/>
      <sz val="11"/>
      <color theme="1"/>
      <name val="Calibri"/>
      <family val="2"/>
      <scheme val="minor"/>
    </font>
    <font>
      <sz val="11"/>
      <color theme="1" tint="4.9989318521683403E-2"/>
      <name val="Calibri"/>
      <family val="2"/>
      <scheme val="minor"/>
    </font>
    <font>
      <b/>
      <sz val="24"/>
      <color theme="1"/>
      <name val="Calibri"/>
      <family val="2"/>
      <scheme val="minor"/>
    </font>
    <font>
      <sz val="13"/>
      <color theme="1"/>
      <name val="Calibri"/>
      <family val="2"/>
      <scheme val="minor"/>
    </font>
    <font>
      <u/>
      <sz val="11"/>
      <color theme="10"/>
      <name val="Calibri"/>
      <family val="2"/>
      <scheme val="minor"/>
    </font>
    <font>
      <sz val="11"/>
      <name val="Calibri"/>
      <family val="2"/>
      <scheme val="minor"/>
    </font>
    <font>
      <sz val="11"/>
      <color rgb="FF000000"/>
      <name val="Calibri"/>
      <family val="2"/>
      <scheme val="minor"/>
    </font>
    <font>
      <sz val="11"/>
      <color theme="1"/>
      <name val="Calibri"/>
      <family val="2"/>
      <scheme val="minor"/>
    </font>
    <font>
      <b/>
      <sz val="11"/>
      <color theme="0"/>
      <name val="Calibri"/>
      <family val="2"/>
      <scheme val="minor"/>
    </font>
    <font>
      <b/>
      <sz val="8"/>
      <color theme="0"/>
      <name val="Calibri"/>
      <family val="2"/>
      <scheme val="minor"/>
    </font>
    <font>
      <b/>
      <sz val="28"/>
      <color theme="1"/>
      <name val="Calibri"/>
      <family val="2"/>
      <scheme val="minor"/>
    </font>
    <font>
      <sz val="28"/>
      <color theme="1"/>
      <name val="Calibri"/>
      <family val="2"/>
      <scheme val="minor"/>
    </font>
    <font>
      <sz val="11"/>
      <color indexed="8"/>
      <name val="Calibri"/>
      <family val="2"/>
    </font>
    <font>
      <sz val="11"/>
      <color indexed="8"/>
      <name val="Calibri"/>
      <family val="2"/>
    </font>
    <font>
      <b/>
      <sz val="11"/>
      <color theme="1"/>
      <name val="Calibri"/>
      <family val="2"/>
      <scheme val="minor"/>
    </font>
    <font>
      <sz val="11"/>
      <color theme="1"/>
      <name val="Calibri"/>
      <family val="2"/>
      <scheme val="minor"/>
    </font>
    <font>
      <b/>
      <sz val="11"/>
      <color rgb="FF000000"/>
      <name val="Calibri"/>
      <family val="2"/>
      <scheme val="minor"/>
    </font>
    <font>
      <sz val="11"/>
      <name val="Calibri"/>
      <family val="2"/>
    </font>
    <font>
      <b/>
      <sz val="11"/>
      <color indexed="8"/>
      <name val="Calibri"/>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6"/>
        <bgColor indexed="64"/>
      </patternFill>
    </fill>
    <fill>
      <patternFill patternType="solid">
        <fgColor rgb="FF940027"/>
        <bgColor indexed="64"/>
      </patternFill>
    </fill>
    <fill>
      <patternFill patternType="solid">
        <fgColor rgb="FF00B0F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theme="4" tint="0.39997558519241921"/>
      </top>
      <bottom style="thin">
        <color indexed="64"/>
      </bottom>
      <diagonal/>
    </border>
  </borders>
  <cellStyleXfs count="4">
    <xf numFmtId="0" fontId="0" fillId="0" borderId="0"/>
    <xf numFmtId="0" fontId="5" fillId="0" borderId="0" applyNumberFormat="0" applyFill="0" applyBorder="0" applyAlignment="0" applyProtection="0"/>
    <xf numFmtId="0" fontId="13" fillId="0" borderId="0" applyFill="0" applyProtection="0"/>
    <xf numFmtId="0" fontId="14" fillId="0" borderId="0" applyFill="0" applyProtection="0"/>
  </cellStyleXfs>
  <cellXfs count="138">
    <xf numFmtId="0" fontId="0" fillId="0" borderId="0" xfId="0"/>
    <xf numFmtId="0" fontId="0" fillId="3" borderId="3" xfId="0" applyFill="1" applyBorder="1" applyProtection="1"/>
    <xf numFmtId="0" fontId="0" fillId="3" borderId="1" xfId="0" applyFill="1" applyBorder="1" applyProtection="1"/>
    <xf numFmtId="49" fontId="0" fillId="2" borderId="3" xfId="0" applyNumberFormat="1" applyFont="1" applyFill="1" applyBorder="1" applyAlignment="1" applyProtection="1">
      <alignment horizontal="left" vertical="center"/>
      <protection locked="0"/>
    </xf>
    <xf numFmtId="0" fontId="0" fillId="2" borderId="3" xfId="0" applyFont="1" applyFill="1" applyBorder="1" applyAlignment="1" applyProtection="1">
      <alignment horizontal="left"/>
      <protection locked="0"/>
    </xf>
    <xf numFmtId="49" fontId="0" fillId="2" borderId="1" xfId="0" applyNumberFormat="1" applyFont="1" applyFill="1" applyBorder="1" applyAlignment="1" applyProtection="1">
      <alignment horizontal="left" vertical="center"/>
      <protection locked="0"/>
    </xf>
    <xf numFmtId="0" fontId="0" fillId="2" borderId="1" xfId="0" applyFont="1" applyFill="1" applyBorder="1" applyAlignment="1" applyProtection="1">
      <alignment horizontal="left"/>
      <protection locked="0"/>
    </xf>
    <xf numFmtId="0" fontId="1" fillId="3" borderId="3"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0" fillId="2" borderId="0" xfId="0" applyFont="1" applyFill="1" applyBorder="1" applyProtection="1"/>
    <xf numFmtId="0" fontId="0" fillId="2" borderId="0" xfId="0" applyFont="1" applyFill="1" applyProtection="1"/>
    <xf numFmtId="0" fontId="0" fillId="2" borderId="0" xfId="0" applyFont="1" applyFill="1" applyAlignment="1" applyProtection="1"/>
    <xf numFmtId="14" fontId="0" fillId="3" borderId="3" xfId="0" applyNumberFormat="1" applyFill="1" applyBorder="1" applyAlignment="1" applyProtection="1">
      <alignment horizontal="center"/>
    </xf>
    <xf numFmtId="1" fontId="0" fillId="3" borderId="3" xfId="0" applyNumberFormat="1" applyFill="1" applyBorder="1" applyAlignment="1" applyProtection="1">
      <alignment horizontal="center"/>
    </xf>
    <xf numFmtId="14" fontId="0" fillId="3" borderId="1" xfId="0" applyNumberFormat="1" applyFill="1" applyBorder="1" applyAlignment="1" applyProtection="1">
      <alignment horizontal="center"/>
    </xf>
    <xf numFmtId="1" fontId="0" fillId="3" borderId="1" xfId="0" applyNumberFormat="1" applyFill="1" applyBorder="1" applyAlignment="1" applyProtection="1">
      <alignment horizontal="center"/>
    </xf>
    <xf numFmtId="49" fontId="0" fillId="3" borderId="3" xfId="0" applyNumberFormat="1" applyFill="1" applyBorder="1" applyAlignment="1" applyProtection="1">
      <alignment horizontal="center"/>
    </xf>
    <xf numFmtId="49" fontId="0" fillId="4" borderId="3" xfId="0" applyNumberFormat="1" applyFill="1" applyBorder="1" applyAlignment="1" applyProtection="1">
      <alignment horizontal="center"/>
    </xf>
    <xf numFmtId="49" fontId="0" fillId="3" borderId="1" xfId="0" applyNumberFormat="1" applyFill="1" applyBorder="1" applyAlignment="1" applyProtection="1">
      <alignment horizontal="center"/>
    </xf>
    <xf numFmtId="0" fontId="0" fillId="2" borderId="0" xfId="0" applyFont="1" applyFill="1" applyAlignment="1" applyProtection="1">
      <alignment horizontal="center"/>
    </xf>
    <xf numFmtId="0" fontId="1" fillId="2" borderId="0" xfId="0" applyFont="1" applyFill="1" applyBorder="1" applyAlignment="1" applyProtection="1"/>
    <xf numFmtId="0" fontId="3" fillId="2" borderId="0" xfId="0" applyFont="1" applyFill="1" applyAlignment="1" applyProtection="1">
      <alignment horizontal="center"/>
    </xf>
    <xf numFmtId="0" fontId="4" fillId="2" borderId="0" xfId="0" applyFont="1" applyFill="1" applyAlignment="1" applyProtection="1">
      <alignment horizontal="center"/>
    </xf>
    <xf numFmtId="0" fontId="3" fillId="2" borderId="0" xfId="0" applyFont="1" applyFill="1" applyProtection="1"/>
    <xf numFmtId="0" fontId="11" fillId="2" borderId="0" xfId="0" applyFont="1" applyFill="1" applyProtection="1"/>
    <xf numFmtId="0" fontId="12" fillId="2" borderId="0" xfId="0" applyFont="1" applyFill="1" applyProtection="1"/>
    <xf numFmtId="0" fontId="4" fillId="2" borderId="0" xfId="0" applyFont="1" applyFill="1" applyProtection="1"/>
    <xf numFmtId="0" fontId="0" fillId="2" borderId="3" xfId="0" applyFill="1" applyBorder="1" applyAlignment="1" applyProtection="1">
      <alignment horizontal="left"/>
      <protection locked="0"/>
    </xf>
    <xf numFmtId="49" fontId="8" fillId="2" borderId="1" xfId="0" applyNumberFormat="1" applyFont="1" applyFill="1" applyBorder="1" applyAlignment="1" applyProtection="1">
      <alignment horizontal="left"/>
      <protection locked="0"/>
    </xf>
    <xf numFmtId="0" fontId="0" fillId="2" borderId="1" xfId="0" applyFill="1" applyBorder="1" applyAlignment="1" applyProtection="1">
      <alignment horizontal="left"/>
      <protection locked="0"/>
    </xf>
    <xf numFmtId="49" fontId="0" fillId="2" borderId="1" xfId="0" applyNumberFormat="1" applyFont="1" applyFill="1" applyBorder="1" applyAlignment="1" applyProtection="1">
      <alignment horizontal="left"/>
      <protection locked="0"/>
    </xf>
    <xf numFmtId="0" fontId="6" fillId="2" borderId="1" xfId="0" applyFont="1" applyFill="1" applyBorder="1" applyAlignment="1" applyProtection="1">
      <alignment horizontal="left"/>
      <protection locked="0"/>
    </xf>
    <xf numFmtId="49" fontId="0" fillId="2" borderId="3" xfId="0" applyNumberFormat="1" applyFont="1" applyFill="1" applyBorder="1" applyAlignment="1" applyProtection="1">
      <alignment horizontal="right"/>
      <protection locked="0"/>
    </xf>
    <xf numFmtId="49" fontId="0" fillId="2" borderId="1" xfId="0" applyNumberFormat="1" applyFont="1" applyFill="1" applyBorder="1" applyAlignment="1" applyProtection="1">
      <alignment horizontal="right"/>
      <protection locked="0"/>
    </xf>
    <xf numFmtId="49" fontId="6" fillId="2" borderId="1" xfId="0" applyNumberFormat="1" applyFont="1" applyFill="1" applyBorder="1" applyAlignment="1" applyProtection="1">
      <alignment horizontal="right"/>
      <protection locked="0"/>
    </xf>
    <xf numFmtId="0" fontId="0" fillId="2" borderId="1" xfId="0" applyFont="1" applyFill="1" applyBorder="1" applyProtection="1"/>
    <xf numFmtId="0" fontId="0" fillId="2" borderId="1" xfId="0" applyFont="1" applyFill="1" applyBorder="1" applyAlignment="1" applyProtection="1">
      <alignment horizontal="center"/>
    </xf>
    <xf numFmtId="0" fontId="0" fillId="6" borderId="1" xfId="0" applyFont="1" applyFill="1" applyBorder="1" applyAlignment="1" applyProtection="1">
      <alignment horizontal="center"/>
    </xf>
    <xf numFmtId="0" fontId="0" fillId="6" borderId="1" xfId="0" applyFont="1" applyFill="1" applyBorder="1" applyProtection="1"/>
    <xf numFmtId="0" fontId="1" fillId="2" borderId="1" xfId="0" applyFont="1" applyFill="1" applyBorder="1" applyAlignment="1" applyProtection="1">
      <alignment horizontal="center"/>
    </xf>
    <xf numFmtId="0" fontId="1" fillId="6" borderId="1" xfId="0" applyFont="1" applyFill="1" applyBorder="1" applyAlignment="1" applyProtection="1">
      <alignment horizontal="center"/>
    </xf>
    <xf numFmtId="0" fontId="15" fillId="3" borderId="1" xfId="0" applyNumberFormat="1" applyFont="1" applyFill="1" applyBorder="1" applyAlignment="1" applyProtection="1">
      <alignment horizontal="center" vertical="center"/>
    </xf>
    <xf numFmtId="14" fontId="0" fillId="3" borderId="3" xfId="0" applyNumberFormat="1" applyFont="1" applyFill="1" applyBorder="1" applyAlignment="1" applyProtection="1">
      <alignment horizontal="center"/>
    </xf>
    <xf numFmtId="1" fontId="0" fillId="3" borderId="1" xfId="0" applyNumberFormat="1" applyFont="1" applyFill="1" applyBorder="1" applyAlignment="1" applyProtection="1">
      <alignment horizontal="center"/>
    </xf>
    <xf numFmtId="0" fontId="0" fillId="3" borderId="1" xfId="0" applyFont="1" applyFill="1" applyBorder="1" applyAlignment="1" applyProtection="1">
      <alignment horizontal="left" vertical="top"/>
    </xf>
    <xf numFmtId="0" fontId="6" fillId="3" borderId="1" xfId="0" applyFont="1" applyFill="1" applyBorder="1" applyProtection="1"/>
    <xf numFmtId="0" fontId="16" fillId="2" borderId="2" xfId="0" applyFont="1" applyFill="1" applyBorder="1" applyAlignment="1" applyProtection="1">
      <alignment horizontal="left"/>
      <protection locked="0"/>
    </xf>
    <xf numFmtId="49" fontId="16" fillId="2" borderId="1" xfId="0" applyNumberFormat="1" applyFont="1" applyFill="1" applyBorder="1" applyAlignment="1" applyProtection="1">
      <alignment horizontal="left"/>
      <protection locked="0"/>
    </xf>
    <xf numFmtId="0" fontId="16" fillId="2" borderId="1" xfId="0" applyFont="1" applyFill="1" applyBorder="1" applyAlignment="1" applyProtection="1">
      <alignment horizontal="left"/>
      <protection locked="0"/>
    </xf>
    <xf numFmtId="49" fontId="16" fillId="2" borderId="1" xfId="0" applyNumberFormat="1" applyFont="1" applyFill="1" applyBorder="1" applyAlignment="1" applyProtection="1">
      <alignment horizontal="right"/>
      <protection locked="0"/>
    </xf>
    <xf numFmtId="49" fontId="16" fillId="2" borderId="1" xfId="0" applyNumberFormat="1" applyFont="1" applyFill="1" applyBorder="1" applyAlignment="1" applyProtection="1">
      <alignment horizontal="left" vertical="center"/>
      <protection locked="0"/>
    </xf>
    <xf numFmtId="0" fontId="1" fillId="2" borderId="7" xfId="0" applyFont="1" applyFill="1" applyBorder="1" applyAlignment="1" applyProtection="1"/>
    <xf numFmtId="0" fontId="1" fillId="2" borderId="0" xfId="0" applyFont="1" applyFill="1" applyBorder="1" applyAlignment="1" applyProtection="1">
      <alignment horizontal="center"/>
    </xf>
    <xf numFmtId="0" fontId="7" fillId="0" borderId="0" xfId="0" applyFont="1" applyAlignment="1" applyProtection="1">
      <alignment horizontal="left" vertical="center"/>
    </xf>
    <xf numFmtId="0" fontId="0" fillId="2" borderId="2" xfId="0" applyFont="1" applyFill="1" applyBorder="1" applyAlignment="1" applyProtection="1">
      <alignment horizontal="left"/>
      <protection locked="0"/>
    </xf>
    <xf numFmtId="0" fontId="0" fillId="2" borderId="1" xfId="0" applyFont="1" applyFill="1" applyBorder="1" applyProtection="1">
      <protection locked="0"/>
    </xf>
    <xf numFmtId="0" fontId="0" fillId="2" borderId="6" xfId="0" applyFont="1" applyFill="1" applyBorder="1" applyAlignment="1" applyProtection="1">
      <alignment horizontal="left"/>
      <protection locked="0"/>
    </xf>
    <xf numFmtId="0" fontId="16" fillId="2" borderId="1" xfId="0" applyFont="1" applyFill="1" applyBorder="1" applyProtection="1">
      <protection locked="0"/>
    </xf>
    <xf numFmtId="0" fontId="9" fillId="5" borderId="1" xfId="0" applyFont="1" applyFill="1" applyBorder="1" applyAlignment="1" applyProtection="1">
      <alignment horizontal="center" vertical="center"/>
    </xf>
    <xf numFmtId="0" fontId="10" fillId="5" borderId="1" xfId="0" applyFont="1" applyFill="1" applyBorder="1" applyAlignment="1" applyProtection="1">
      <alignment horizontal="center" vertical="top" textRotation="135"/>
    </xf>
    <xf numFmtId="0" fontId="9" fillId="5" borderId="1" xfId="0" applyFont="1" applyFill="1" applyBorder="1" applyAlignment="1" applyProtection="1">
      <alignment horizontal="center" vertical="center" wrapText="1"/>
    </xf>
    <xf numFmtId="0" fontId="2" fillId="2" borderId="0" xfId="0" applyFont="1" applyFill="1" applyProtection="1"/>
    <xf numFmtId="49" fontId="0" fillId="4" borderId="1" xfId="0" applyNumberFormat="1" applyFill="1" applyBorder="1" applyAlignment="1" applyProtection="1">
      <alignment horizontal="center"/>
    </xf>
    <xf numFmtId="0" fontId="8" fillId="2" borderId="1" xfId="0" applyFont="1" applyFill="1" applyBorder="1" applyAlignment="1" applyProtection="1">
      <alignment horizontal="left"/>
      <protection locked="0"/>
    </xf>
    <xf numFmtId="49" fontId="8" fillId="2" borderId="1" xfId="0" applyNumberFormat="1" applyFont="1" applyFill="1" applyBorder="1" applyAlignment="1" applyProtection="1">
      <alignment horizontal="right"/>
      <protection locked="0"/>
    </xf>
    <xf numFmtId="49" fontId="8" fillId="2" borderId="1" xfId="0" applyNumberFormat="1" applyFont="1" applyFill="1" applyBorder="1" applyAlignment="1" applyProtection="1">
      <alignment horizontal="left" vertical="center"/>
      <protection locked="0"/>
    </xf>
    <xf numFmtId="0" fontId="8" fillId="2" borderId="2" xfId="0" applyFont="1" applyFill="1" applyBorder="1" applyAlignment="1" applyProtection="1">
      <alignment horizontal="left"/>
      <protection locked="0"/>
    </xf>
    <xf numFmtId="0" fontId="5" fillId="2" borderId="0" xfId="1" applyFill="1" applyProtection="1">
      <protection locked="0"/>
    </xf>
    <xf numFmtId="0" fontId="1" fillId="2" borderId="0" xfId="0" applyFont="1" applyFill="1" applyBorder="1" applyAlignment="1" applyProtection="1">
      <alignment horizontal="center"/>
    </xf>
    <xf numFmtId="49" fontId="0" fillId="3" borderId="1" xfId="0" applyNumberFormat="1" applyFont="1" applyFill="1" applyBorder="1" applyAlignment="1" applyProtection="1">
      <alignment horizontal="center"/>
    </xf>
    <xf numFmtId="0" fontId="0" fillId="2" borderId="0" xfId="0" applyFont="1" applyFill="1"/>
    <xf numFmtId="0" fontId="0" fillId="2" borderId="0" xfId="0" applyFont="1" applyFill="1" applyAlignment="1">
      <alignment horizontal="center"/>
    </xf>
    <xf numFmtId="0" fontId="3" fillId="2" borderId="0" xfId="0" applyFont="1" applyFill="1" applyAlignment="1">
      <alignment horizontal="center"/>
    </xf>
    <xf numFmtId="0" fontId="4" fillId="2" borderId="0" xfId="0" applyFont="1" applyFill="1" applyAlignment="1">
      <alignment horizontal="center"/>
    </xf>
    <xf numFmtId="0" fontId="3" fillId="2" borderId="0" xfId="0" applyFont="1" applyFill="1"/>
    <xf numFmtId="0" fontId="17" fillId="0" borderId="0" xfId="0" applyFont="1" applyAlignment="1">
      <alignment horizontal="center" vertical="center"/>
    </xf>
    <xf numFmtId="0" fontId="11" fillId="2" borderId="0" xfId="0" applyFont="1" applyFill="1"/>
    <xf numFmtId="0" fontId="12" fillId="2" borderId="0" xfId="0" applyFont="1" applyFill="1"/>
    <xf numFmtId="0" fontId="4" fillId="2" borderId="0" xfId="0" applyFont="1" applyFill="1"/>
    <xf numFmtId="0" fontId="2" fillId="2" borderId="0" xfId="0" applyFont="1" applyFill="1"/>
    <xf numFmtId="0" fontId="0" fillId="3" borderId="3" xfId="0" applyFill="1" applyBorder="1" applyAlignment="1" applyProtection="1">
      <alignment horizontal="center"/>
    </xf>
    <xf numFmtId="0" fontId="0" fillId="3" borderId="3" xfId="0" applyFill="1" applyBorder="1" applyAlignment="1" applyProtection="1">
      <alignment horizontal="left" vertical="top"/>
    </xf>
    <xf numFmtId="0" fontId="0" fillId="2" borderId="3" xfId="0" applyFill="1" applyBorder="1" applyAlignment="1" applyProtection="1">
      <alignment horizontal="left" vertical="top"/>
      <protection locked="0"/>
    </xf>
    <xf numFmtId="0" fontId="0" fillId="3" borderId="3" xfId="0" applyFill="1" applyBorder="1" applyAlignment="1" applyProtection="1">
      <alignment horizontal="left" vertical="center"/>
    </xf>
    <xf numFmtId="0" fontId="0" fillId="2" borderId="3" xfId="0" applyFont="1" applyFill="1" applyBorder="1" applyAlignment="1" applyProtection="1">
      <alignment horizontal="left" vertical="center"/>
      <protection locked="0"/>
    </xf>
    <xf numFmtId="0" fontId="6" fillId="3" borderId="1" xfId="0" applyFont="1" applyFill="1" applyBorder="1" applyAlignment="1" applyProtection="1">
      <alignment horizontal="center"/>
    </xf>
    <xf numFmtId="0" fontId="0" fillId="3" borderId="1" xfId="0" applyFill="1" applyBorder="1" applyAlignment="1" applyProtection="1">
      <alignment horizontal="left" vertical="top"/>
    </xf>
    <xf numFmtId="0" fontId="0" fillId="2" borderId="1" xfId="0" applyFill="1" applyBorder="1" applyAlignment="1" applyProtection="1">
      <alignment horizontal="left" vertical="top"/>
      <protection locked="0"/>
    </xf>
    <xf numFmtId="0" fontId="0" fillId="2" borderId="1" xfId="0" applyFont="1" applyFill="1" applyBorder="1" applyAlignment="1" applyProtection="1">
      <alignment horizontal="left" vertical="center"/>
      <protection locked="0"/>
    </xf>
    <xf numFmtId="0" fontId="2" fillId="2" borderId="0" xfId="0" applyFont="1" applyFill="1" applyProtection="1">
      <protection locked="0"/>
    </xf>
    <xf numFmtId="0" fontId="0" fillId="2" borderId="0" xfId="0" applyFont="1" applyFill="1" applyProtection="1">
      <protection locked="0"/>
    </xf>
    <xf numFmtId="0" fontId="0" fillId="2" borderId="0" xfId="0" applyFill="1" applyProtection="1">
      <protection locked="0"/>
    </xf>
    <xf numFmtId="0" fontId="13" fillId="3" borderId="1" xfId="2" applyFill="1" applyBorder="1" applyProtection="1"/>
    <xf numFmtId="0" fontId="19" fillId="3" borderId="1" xfId="2" applyFont="1" applyFill="1" applyBorder="1" applyAlignment="1" applyProtection="1">
      <alignment horizontal="center" vertical="center"/>
    </xf>
    <xf numFmtId="0" fontId="13" fillId="3" borderId="1" xfId="2" applyFill="1" applyBorder="1" applyAlignment="1" applyProtection="1">
      <alignment horizontal="right"/>
    </xf>
    <xf numFmtId="14" fontId="13" fillId="3" borderId="1" xfId="2" applyNumberFormat="1" applyFill="1" applyBorder="1" applyAlignment="1" applyProtection="1">
      <alignment horizontal="center"/>
    </xf>
    <xf numFmtId="0" fontId="14" fillId="3" borderId="1" xfId="3" applyFill="1" applyBorder="1" applyProtection="1"/>
    <xf numFmtId="0" fontId="13" fillId="3" borderId="1" xfId="3" applyFont="1" applyFill="1" applyBorder="1" applyProtection="1"/>
    <xf numFmtId="0" fontId="14" fillId="3" borderId="1" xfId="3" applyFill="1" applyBorder="1" applyAlignment="1" applyProtection="1">
      <alignment horizontal="right"/>
    </xf>
    <xf numFmtId="0" fontId="13" fillId="3" borderId="1" xfId="3" applyFont="1" applyFill="1" applyBorder="1" applyAlignment="1" applyProtection="1">
      <alignment horizontal="left"/>
    </xf>
    <xf numFmtId="0" fontId="19" fillId="3" borderId="3" xfId="2" applyFont="1" applyFill="1" applyBorder="1" applyAlignment="1" applyProtection="1">
      <alignment horizontal="center" vertical="center"/>
    </xf>
    <xf numFmtId="0" fontId="13" fillId="3" borderId="1" xfId="2" applyFill="1" applyBorder="1" applyAlignment="1" applyProtection="1">
      <alignment horizontal="center"/>
    </xf>
    <xf numFmtId="49" fontId="0" fillId="3" borderId="3" xfId="0" applyNumberFormat="1" applyFont="1" applyFill="1" applyBorder="1" applyAlignment="1" applyProtection="1">
      <alignment horizontal="center"/>
    </xf>
    <xf numFmtId="49" fontId="1" fillId="3" borderId="3" xfId="0" applyNumberFormat="1" applyFont="1" applyFill="1" applyBorder="1" applyAlignment="1" applyProtection="1">
      <alignment horizontal="center"/>
    </xf>
    <xf numFmtId="0" fontId="0" fillId="3" borderId="3" xfId="0" applyFont="1" applyFill="1" applyBorder="1" applyAlignment="1" applyProtection="1">
      <alignment horizontal="center"/>
    </xf>
    <xf numFmtId="49" fontId="1" fillId="3" borderId="1" xfId="0" applyNumberFormat="1" applyFont="1" applyFill="1" applyBorder="1" applyAlignment="1" applyProtection="1">
      <alignment horizontal="center"/>
    </xf>
    <xf numFmtId="0" fontId="0" fillId="3" borderId="1" xfId="0" applyFont="1" applyFill="1" applyBorder="1" applyAlignment="1" applyProtection="1">
      <alignment horizontal="center"/>
    </xf>
    <xf numFmtId="49" fontId="16" fillId="3" borderId="1" xfId="0" applyNumberFormat="1" applyFont="1" applyFill="1" applyBorder="1" applyAlignment="1" applyProtection="1">
      <alignment horizontal="center"/>
    </xf>
    <xf numFmtId="49" fontId="0" fillId="3" borderId="5" xfId="0" applyNumberFormat="1" applyFont="1" applyFill="1" applyBorder="1" applyAlignment="1" applyProtection="1">
      <alignment horizontal="center"/>
    </xf>
    <xf numFmtId="49" fontId="8" fillId="3" borderId="1" xfId="0" applyNumberFormat="1" applyFont="1" applyFill="1" applyBorder="1" applyAlignment="1" applyProtection="1">
      <alignment horizontal="center"/>
    </xf>
    <xf numFmtId="0" fontId="16" fillId="3" borderId="1" xfId="0" applyFont="1" applyFill="1" applyBorder="1" applyAlignment="1" applyProtection="1">
      <alignment horizontal="center"/>
    </xf>
    <xf numFmtId="0" fontId="6" fillId="4" borderId="1" xfId="0" applyFont="1" applyFill="1" applyBorder="1" applyAlignment="1" applyProtection="1">
      <alignment horizontal="center"/>
    </xf>
    <xf numFmtId="49" fontId="0" fillId="3" borderId="6" xfId="0" applyNumberFormat="1" applyFont="1" applyFill="1" applyBorder="1" applyAlignment="1" applyProtection="1">
      <alignment horizontal="center"/>
    </xf>
    <xf numFmtId="49" fontId="0" fillId="3" borderId="2" xfId="0" applyNumberFormat="1" applyFont="1" applyFill="1" applyBorder="1" applyAlignment="1" applyProtection="1">
      <alignment horizontal="center"/>
    </xf>
    <xf numFmtId="49" fontId="16" fillId="3" borderId="2" xfId="0" applyNumberFormat="1" applyFont="1" applyFill="1" applyBorder="1" applyAlignment="1" applyProtection="1">
      <alignment horizontal="center"/>
    </xf>
    <xf numFmtId="0" fontId="8" fillId="3" borderId="1" xfId="0" applyFont="1" applyFill="1" applyBorder="1" applyAlignment="1" applyProtection="1">
      <alignment horizontal="center"/>
    </xf>
    <xf numFmtId="49" fontId="8" fillId="3" borderId="2" xfId="0" applyNumberFormat="1" applyFont="1" applyFill="1" applyBorder="1" applyAlignment="1" applyProtection="1">
      <alignment horizontal="center"/>
    </xf>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3" xfId="0" applyFont="1" applyFill="1" applyBorder="1" applyAlignment="1" applyProtection="1">
      <alignment horizontal="center" vertical="center"/>
      <protection locked="0"/>
    </xf>
    <xf numFmtId="0" fontId="13" fillId="3" borderId="1" xfId="2" applyFill="1" applyBorder="1" applyAlignment="1" applyProtection="1">
      <alignment horizontal="center" vertical="top"/>
    </xf>
    <xf numFmtId="0" fontId="13" fillId="3" borderId="1" xfId="3" applyFont="1" applyFill="1" applyBorder="1" applyAlignment="1" applyProtection="1">
      <alignment horizontal="center" vertical="top"/>
    </xf>
    <xf numFmtId="0" fontId="0" fillId="3" borderId="8" xfId="0" applyFont="1" applyFill="1" applyBorder="1" applyAlignment="1" applyProtection="1">
      <alignment horizontal="left" vertical="top"/>
    </xf>
    <xf numFmtId="0" fontId="9" fillId="5" borderId="2" xfId="0" applyFont="1" applyFill="1" applyBorder="1" applyAlignment="1" applyProtection="1">
      <alignment horizontal="center" vertical="center"/>
    </xf>
    <xf numFmtId="0" fontId="9" fillId="5" borderId="5" xfId="0" applyFont="1" applyFill="1" applyBorder="1" applyAlignment="1" applyProtection="1">
      <alignment horizontal="center" vertical="center"/>
    </xf>
    <xf numFmtId="49" fontId="0" fillId="3" borderId="1" xfId="0" applyNumberFormat="1" applyFill="1" applyBorder="1" applyAlignment="1" applyProtection="1">
      <alignment horizontal="left"/>
    </xf>
    <xf numFmtId="0" fontId="0" fillId="3" borderId="1" xfId="0" applyFill="1" applyBorder="1" applyAlignment="1" applyProtection="1">
      <alignment horizontal="center"/>
    </xf>
    <xf numFmtId="0" fontId="0" fillId="3" borderId="0" xfId="0" applyFill="1" applyProtection="1"/>
    <xf numFmtId="0" fontId="0" fillId="4" borderId="1" xfId="0" applyFill="1" applyBorder="1" applyProtection="1"/>
    <xf numFmtId="0" fontId="5" fillId="2" borderId="3" xfId="1" applyFill="1" applyBorder="1" applyAlignment="1" applyProtection="1">
      <alignment horizontal="left" vertical="top"/>
      <protection locked="0"/>
    </xf>
    <xf numFmtId="0" fontId="18" fillId="3" borderId="1" xfId="0" applyFont="1" applyFill="1" applyBorder="1" applyAlignment="1" applyProtection="1">
      <alignment horizontal="center" vertical="center"/>
    </xf>
    <xf numFmtId="0" fontId="0" fillId="2" borderId="6" xfId="0" applyFont="1" applyFill="1" applyBorder="1" applyAlignment="1" applyProtection="1">
      <alignment horizontal="left" vertical="center"/>
      <protection locked="0"/>
    </xf>
    <xf numFmtId="0" fontId="13" fillId="7" borderId="1" xfId="2" applyFill="1" applyBorder="1" applyProtection="1">
      <protection locked="0"/>
    </xf>
    <xf numFmtId="0" fontId="0" fillId="2" borderId="2" xfId="0" applyFont="1" applyFill="1" applyBorder="1" applyAlignment="1" applyProtection="1">
      <alignment horizontal="left" vertical="center"/>
      <protection locked="0"/>
    </xf>
    <xf numFmtId="0" fontId="1" fillId="2" borderId="0" xfId="0" applyFont="1" applyFill="1" applyBorder="1" applyAlignment="1" applyProtection="1">
      <alignment horizontal="center"/>
    </xf>
    <xf numFmtId="0" fontId="1" fillId="2" borderId="2" xfId="0" applyFont="1" applyFill="1" applyBorder="1" applyAlignment="1" applyProtection="1">
      <alignment horizontal="center"/>
    </xf>
    <xf numFmtId="0" fontId="1" fillId="2" borderId="4" xfId="0" applyFont="1" applyFill="1" applyBorder="1" applyAlignment="1" applyProtection="1">
      <alignment horizontal="center"/>
    </xf>
    <xf numFmtId="0" fontId="1" fillId="2" borderId="5" xfId="0" applyFont="1" applyFill="1" applyBorder="1" applyAlignment="1" applyProtection="1">
      <alignment horizontal="center"/>
    </xf>
  </cellXfs>
  <cellStyles count="4">
    <cellStyle name="Link" xfId="1" builtinId="8"/>
    <cellStyle name="Normal" xfId="0" builtinId="0"/>
    <cellStyle name="Normal 2" xfId="2"/>
    <cellStyle name="Normal 3" xfId="3"/>
  </cellStyles>
  <dxfs count="61">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protection locked="0" hidden="0"/>
    </dxf>
    <dxf>
      <alignment horizontal="left" vertical="center" textRotation="0" wrapText="0" indent="0" justifyLastLine="0" shrinkToFit="0" readingOrder="0"/>
      <border outline="0">
        <left style="thin">
          <color indexed="64"/>
        </left>
        <right style="thin">
          <color indexed="64"/>
        </right>
      </border>
      <protection locked="0" hidden="0"/>
    </dxf>
    <dxf>
      <fill>
        <patternFill patternType="solid">
          <fgColor indexed="64"/>
          <bgColor theme="0"/>
        </patternFill>
      </fill>
      <alignment horizontal="left" vertical="center" textRotation="0" wrapText="0" indent="0" justifyLastLine="0" shrinkToFit="0" readingOrder="0"/>
      <border outline="0">
        <left style="thin">
          <color indexed="64"/>
        </left>
        <right style="thin">
          <color indexed="64"/>
        </right>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left"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numFmt numFmtId="1" formatCode="0"/>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bottom style="thin">
          <color indexed="64"/>
        </bottom>
      </border>
      <protection locked="1" hidden="0"/>
    </dxf>
    <dxf>
      <fill>
        <patternFill patternType="solid">
          <fgColor indexed="64"/>
          <bgColor theme="0" tint="-0.34998626667073579"/>
        </patternFill>
      </fill>
      <alignment horizontal="left" vertical="top" textRotation="0" indent="0" justifyLastLine="0" shrinkToFit="0" readingOrder="0"/>
      <border diagonalUp="0" diagonalDown="0" outline="0">
        <left style="thin">
          <color indexed="64"/>
        </left>
        <right style="thin">
          <color indexed="64"/>
        </right>
        <top/>
        <bottom style="thin">
          <color indexed="64"/>
        </bottom>
      </border>
      <protection locked="0" hidden="0"/>
    </dxf>
    <dxf>
      <fill>
        <patternFill patternType="solid">
          <fgColor indexed="64"/>
          <bgColor theme="0"/>
        </patternFill>
      </fill>
      <alignment horizontal="left" vertical="top" textRotation="0" indent="0" justifyLastLine="0" shrinkToFit="0" readingOrder="0"/>
      <border diagonalUp="0" diagonalDown="0" outline="0">
        <left style="thin">
          <color indexed="64"/>
        </left>
        <right style="thin">
          <color indexed="64"/>
        </right>
        <top/>
        <bottom style="thin">
          <color indexed="64"/>
        </bottom>
      </border>
      <protection locked="0" hidden="0"/>
    </dxf>
    <dxf>
      <numFmt numFmtId="19" formatCode="dd/mm/yyyy"/>
      <fill>
        <patternFill patternType="solid">
          <fgColor indexed="64"/>
          <bgColor theme="0" tint="-0.34998626667073579"/>
        </patternFill>
      </fill>
      <alignment horizontal="left" vertical="top" textRotation="0" indent="0" justifyLastLine="0" shrinkToFit="0" readingOrder="0"/>
      <border diagonalUp="0" diagonalDown="0" outline="0">
        <left style="thin">
          <color indexed="64"/>
        </left>
        <right style="thin">
          <color indexed="64"/>
        </right>
        <top/>
        <bottom style="thin">
          <color indexed="64"/>
        </bottom>
      </border>
      <protection locked="1" hidden="0"/>
    </dxf>
    <dxf>
      <fill>
        <patternFill patternType="solid">
          <fgColor indexed="64"/>
          <bgColor theme="0" tint="-0.34998626667073579"/>
        </patternFill>
      </fill>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tint="-0.34998626667073579"/>
        </patternFill>
      </fill>
      <border diagonalUp="0" diagonalDown="0" outline="0">
        <left style="thin">
          <color indexed="64"/>
        </left>
        <right style="thin">
          <color indexed="64"/>
        </right>
        <top style="thin">
          <color indexed="64"/>
        </top>
        <bottom style="thin">
          <color indexed="64"/>
        </bottom>
      </border>
      <protection locked="1" hidden="0"/>
    </dxf>
    <dxf>
      <numFmt numFmtId="30" formatCode="@"/>
      <fill>
        <patternFill patternType="solid">
          <fgColor indexed="64"/>
          <bgColor theme="0" tint="-0.34998626667073579"/>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ill>
        <patternFill patternType="solid">
          <fgColor indexed="64"/>
          <bgColor theme="0" tint="-0.34998626667073579"/>
        </patternFill>
      </fill>
      <alignment horizont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outline="0">
        <top style="medium">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dxf>
    <dxf>
      <border>
        <bottom style="thin">
          <color auto="1"/>
        </bottom>
      </border>
    </dxf>
    <dxf>
      <font>
        <b/>
        <i val="0"/>
        <strike val="0"/>
        <condense val="0"/>
        <extend val="0"/>
        <outline val="0"/>
        <shadow val="0"/>
        <u val="none"/>
        <vertAlign val="baseline"/>
        <sz val="11"/>
        <color theme="1" tint="4.9989318521683403E-2"/>
        <name val="Calibri"/>
        <scheme val="minor"/>
      </font>
      <fill>
        <patternFill patternType="solid">
          <fgColor indexed="64"/>
          <bgColor theme="0" tint="-0.34998626667073579"/>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style="thin">
          <color indexed="64"/>
        </horizontal>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numFmt numFmtId="30" formatCode="@"/>
      <fill>
        <patternFill patternType="solid">
          <fgColor indexed="64"/>
          <bgColor theme="0" tint="-0.3499862666707357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left"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theme="0"/>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theme="0"/>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theme="0"/>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numFmt numFmtId="30" formatCode="@"/>
      <fill>
        <patternFill patternType="none">
          <fgColor indexed="64"/>
          <bgColor theme="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theme="0"/>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patternFill>
      </fill>
      <alignment horizontal="lef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0" tint="-0.34998626667073579"/>
        </patternFill>
      </fill>
      <border diagonalUp="0" diagonalDown="0">
        <left style="thin">
          <color indexed="64"/>
        </left>
        <right style="thin">
          <color indexed="64"/>
        </right>
        <top style="thin">
          <color indexed="64"/>
        </top>
        <bottom style="thin">
          <color indexed="64"/>
        </bottom>
      </border>
      <protection locked="1" hidden="0"/>
    </dxf>
    <dxf>
      <numFmt numFmtId="1" formatCode="0"/>
      <fill>
        <patternFill patternType="solid">
          <fgColor indexed="64"/>
          <bgColor theme="0" tint="-0.34998626667073579"/>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19" formatCode="dd/mm/yyyy"/>
      <fill>
        <patternFill patternType="solid">
          <fgColor indexed="64"/>
          <bgColor theme="0" tint="-0.34998626667073579"/>
        </patternFill>
      </fill>
      <alignment horizontal="center" vertical="bottom" textRotation="0" wrapText="0" indent="0" justifyLastLine="0" shrinkToFit="0" readingOrder="0"/>
      <border diagonalUp="0" diagonalDown="0">
        <left style="thin">
          <color indexed="64"/>
        </left>
        <right style="thin">
          <color indexed="64"/>
        </right>
        <top/>
        <bottom style="thin">
          <color indexed="64"/>
        </bottom>
      </border>
      <protection locked="1" hidden="0"/>
    </dxf>
    <dxf>
      <fill>
        <patternFill patternType="solid">
          <fgColor indexed="64"/>
          <bgColor theme="0" tint="-0.34998626667073579"/>
        </patternFill>
      </fill>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solid">
          <fgColor indexed="64"/>
          <bgColor theme="0" tint="-0.34998626667073579"/>
        </patternFill>
      </fill>
      <border diagonalUp="0" diagonalDown="0">
        <left style="thin">
          <color indexed="64"/>
        </left>
        <right style="thin">
          <color indexed="64"/>
        </right>
        <top style="thin">
          <color indexed="64"/>
        </top>
        <bottom style="thin">
          <color indexed="64"/>
        </bottom>
      </border>
      <protection locked="1" hidden="0"/>
    </dxf>
    <dxf>
      <numFmt numFmtId="30" formatCode="@"/>
      <fill>
        <patternFill patternType="solid">
          <fgColor indexed="64"/>
          <bgColor theme="6"/>
        </patternFill>
      </fill>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numFmt numFmtId="30" formatCode="@"/>
      <fill>
        <patternFill patternType="solid">
          <fgColor indexed="64"/>
          <bgColor theme="0" tint="-0.34998626667073579"/>
        </patternFill>
      </fill>
      <alignment horizont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medium">
          <color indexed="64"/>
        </top>
        <bottom style="thin">
          <color indexed="64"/>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protection locked="1" hidden="0"/>
    </dxf>
    <dxf>
      <border>
        <bottom style="thin">
          <color auto="1"/>
        </bottom>
      </border>
    </dxf>
    <dxf>
      <font>
        <b/>
        <i val="0"/>
        <strike val="0"/>
        <condense val="0"/>
        <extend val="0"/>
        <outline val="0"/>
        <shadow val="0"/>
        <u val="none"/>
        <vertAlign val="baseline"/>
        <sz val="11"/>
        <color theme="0"/>
        <name val="Calibri"/>
        <scheme val="minor"/>
      </font>
      <fill>
        <patternFill patternType="solid">
          <fgColor indexed="64"/>
          <bgColor rgb="FF940027"/>
        </patternFill>
      </fill>
      <alignment horizontal="center" vertical="center" textRotation="0" wrapText="0" indent="0" justifyLastLine="0" shrinkToFit="0" readingOrder="0"/>
      <border diagonalUp="0" diagonalDown="0">
        <left style="thin">
          <color auto="1"/>
        </left>
        <right style="thin">
          <color auto="1"/>
        </right>
        <top/>
        <bottom/>
      </border>
      <protection locked="1" hidden="0"/>
    </dxf>
  </dxfs>
  <tableStyles count="0" defaultTableStyle="TableStyleMedium2" defaultPivotStyle="PivotStyleLight16"/>
  <colors>
    <mruColors>
      <color rgb="FFFFED00"/>
      <color rgb="FF940027"/>
      <color rgb="FF00C9FF"/>
      <color rgb="FF64E100"/>
      <color rgb="FFD9D9D9"/>
      <color rgb="FF66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mailto:testsupport@digst.dk"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mailto:testsupport@digst.dk"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mailto:testsupport@digst.dk"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9</xdr:col>
      <xdr:colOff>228600</xdr:colOff>
      <xdr:row>10</xdr:row>
      <xdr:rowOff>114300</xdr:rowOff>
    </xdr:from>
    <xdr:ext cx="184731" cy="264560"/>
    <xdr:sp macro="" textlink="">
      <xdr:nvSpPr>
        <xdr:cNvPr id="20" name="Tekstfelt 19"/>
        <xdr:cNvSpPr txBox="1"/>
      </xdr:nvSpPr>
      <xdr:spPr>
        <a:xfrm>
          <a:off x="10012680" y="28422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oneCellAnchor>
    <xdr:from>
      <xdr:col>11</xdr:col>
      <xdr:colOff>563880</xdr:colOff>
      <xdr:row>5</xdr:row>
      <xdr:rowOff>457200</xdr:rowOff>
    </xdr:from>
    <xdr:ext cx="184731" cy="264560"/>
    <xdr:sp macro="" textlink="">
      <xdr:nvSpPr>
        <xdr:cNvPr id="3" name="Tekstfelt 2"/>
        <xdr:cNvSpPr txBox="1"/>
      </xdr:nvSpPr>
      <xdr:spPr>
        <a:xfrm>
          <a:off x="14302740" y="19354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a-DK" sz="1100"/>
        </a:p>
      </xdr:txBody>
    </xdr:sp>
    <xdr:clientData/>
  </xdr:oneCellAnchor>
  <xdr:twoCellAnchor>
    <xdr:from>
      <xdr:col>1</xdr:col>
      <xdr:colOff>13855</xdr:colOff>
      <xdr:row>1</xdr:row>
      <xdr:rowOff>45720</xdr:rowOff>
    </xdr:from>
    <xdr:to>
      <xdr:col>10</xdr:col>
      <xdr:colOff>1076267</xdr:colOff>
      <xdr:row>11</xdr:row>
      <xdr:rowOff>141274</xdr:rowOff>
    </xdr:to>
    <xdr:grpSp>
      <xdr:nvGrpSpPr>
        <xdr:cNvPr id="13" name="Gruppe 12"/>
        <xdr:cNvGrpSpPr/>
      </xdr:nvGrpSpPr>
      <xdr:grpSpPr>
        <a:xfrm>
          <a:off x="638695" y="228600"/>
          <a:ext cx="11875192" cy="2823514"/>
          <a:chOff x="639065" y="228600"/>
          <a:chExt cx="12192880" cy="2823320"/>
        </a:xfrm>
      </xdr:grpSpPr>
      <xdr:pic>
        <xdr:nvPicPr>
          <xdr:cNvPr id="40" name="Billede 3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710" y="228600"/>
            <a:ext cx="5346004" cy="1013460"/>
          </a:xfrm>
          <a:prstGeom prst="rect">
            <a:avLst/>
          </a:prstGeom>
          <a:ln>
            <a:noFill/>
          </a:ln>
        </xdr:spPr>
      </xdr:pic>
      <xdr:sp macro="" textlink="">
        <xdr:nvSpPr>
          <xdr:cNvPr id="41" name="Tekstfelt 40"/>
          <xdr:cNvSpPr txBox="1"/>
        </xdr:nvSpPr>
        <xdr:spPr>
          <a:xfrm>
            <a:off x="639065" y="1427912"/>
            <a:ext cx="5334165" cy="1466146"/>
          </a:xfrm>
          <a:prstGeom prst="rect">
            <a:avLst/>
          </a:prstGeom>
          <a:solidFill>
            <a:schemeClr val="bg1">
              <a:lumMod val="85000"/>
              <a:alpha val="2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pPr algn="l"/>
            <a:r>
              <a:rPr lang="da-DK" sz="1400" b="1" i="0" u="none" strike="noStrike">
                <a:solidFill>
                  <a:sysClr val="windowText" lastClr="000000"/>
                </a:solidFill>
                <a:effectLst/>
                <a:latin typeface="+mn-lt"/>
                <a:ea typeface="+mn-ea"/>
                <a:cs typeface="+mn-cs"/>
              </a:rPr>
              <a:t>TESTPERSONER</a:t>
            </a:r>
          </a:p>
          <a:p>
            <a:r>
              <a:rPr lang="da-DK" sz="1100" b="0" i="0">
                <a:solidFill>
                  <a:schemeClr val="dk1"/>
                </a:solidFill>
                <a:effectLst/>
                <a:latin typeface="+mn-lt"/>
                <a:ea typeface="+mn-ea"/>
                <a:cs typeface="+mn-cs"/>
              </a:rPr>
              <a:t>Dette ark er en del af FOTM testdata. Arket består af fiktive testpersoner</a:t>
            </a:r>
            <a:r>
              <a:rPr lang="da-DK" sz="1100" b="0" i="0" baseline="0">
                <a:solidFill>
                  <a:schemeClr val="dk1"/>
                </a:solidFill>
                <a:effectLst/>
                <a:latin typeface="+mn-lt"/>
                <a:ea typeface="+mn-ea"/>
                <a:cs typeface="+mn-cs"/>
              </a:rPr>
              <a:t> </a:t>
            </a:r>
            <a:r>
              <a:rPr lang="da-DK" sz="1100" b="0" i="0">
                <a:solidFill>
                  <a:schemeClr val="dk1"/>
                </a:solidFill>
                <a:effectLst/>
                <a:latin typeface="+mn-lt"/>
                <a:ea typeface="+mn-ea"/>
                <a:cs typeface="+mn-cs"/>
              </a:rPr>
              <a:t>med validerede personnumre, som ikke findes i CPR-registret. </a:t>
            </a:r>
          </a:p>
          <a:p>
            <a:endParaRPr lang="da-DK">
              <a:effectLst/>
            </a:endParaRPr>
          </a:p>
          <a:p>
            <a:r>
              <a:rPr lang="da-DK" sz="1100" b="0" i="0">
                <a:solidFill>
                  <a:schemeClr val="dk1"/>
                </a:solidFill>
                <a:effectLst/>
                <a:latin typeface="+mn-lt"/>
                <a:ea typeface="+mn-ea"/>
                <a:cs typeface="+mn-cs"/>
              </a:rPr>
              <a:t>FOTM testdata kan anvendes selvstændigt eller i kombination med FOTM simulator. Ved at anvende de samme testpersoner i hele testforløbet opnås en sammenhængende brugerrejsetest.</a:t>
            </a:r>
            <a:endParaRPr lang="da-DK" sz="1200" b="1" i="0" u="none" strike="noStrike">
              <a:solidFill>
                <a:sysClr val="windowText" lastClr="000000"/>
              </a:solidFill>
              <a:effectLst/>
              <a:latin typeface="+mn-lt"/>
              <a:ea typeface="+mn-ea"/>
              <a:cs typeface="+mn-cs"/>
            </a:endParaRPr>
          </a:p>
        </xdr:txBody>
      </xdr:sp>
      <xdr:grpSp>
        <xdr:nvGrpSpPr>
          <xdr:cNvPr id="12" name="Gruppe 11"/>
          <xdr:cNvGrpSpPr/>
        </xdr:nvGrpSpPr>
        <xdr:grpSpPr>
          <a:xfrm>
            <a:off x="6120211" y="1266211"/>
            <a:ext cx="6711734" cy="1785709"/>
            <a:chOff x="6120211" y="1266211"/>
            <a:chExt cx="6711734" cy="1785709"/>
          </a:xfrm>
        </xdr:grpSpPr>
        <xdr:sp macro="" textlink="">
          <xdr:nvSpPr>
            <xdr:cNvPr id="44" name="Tekstfelt 43"/>
            <xdr:cNvSpPr txBox="1"/>
          </xdr:nvSpPr>
          <xdr:spPr>
            <a:xfrm>
              <a:off x="6120211" y="1266211"/>
              <a:ext cx="4100762" cy="86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pPr algn="l"/>
              <a:r>
                <a:rPr lang="da-DK" sz="2800" b="1"/>
                <a:t>FOTM testdata</a:t>
              </a:r>
              <a:endParaRPr lang="da-DK" sz="2800" b="1" baseline="0"/>
            </a:p>
          </xdr:txBody>
        </xdr:sp>
        <xdr:grpSp>
          <xdr:nvGrpSpPr>
            <xdr:cNvPr id="6" name="Gruppe 5"/>
            <xdr:cNvGrpSpPr/>
          </xdr:nvGrpSpPr>
          <xdr:grpSpPr>
            <a:xfrm>
              <a:off x="6209553" y="1822465"/>
              <a:ext cx="5253265" cy="541018"/>
              <a:chOff x="6209553" y="2271319"/>
              <a:chExt cx="5253265" cy="366891"/>
            </a:xfrm>
          </xdr:grpSpPr>
          <xdr:sp macro="" textlink="">
            <xdr:nvSpPr>
              <xdr:cNvPr id="53" name="Tekstfelt 52">
                <a:hlinkClick xmlns:r="http://schemas.openxmlformats.org/officeDocument/2006/relationships" r:id="rId2"/>
              </xdr:cNvPr>
              <xdr:cNvSpPr txBox="1">
                <a:spLocks noChangeAspect="1"/>
              </xdr:cNvSpPr>
            </xdr:nvSpPr>
            <xdr:spPr>
              <a:xfrm>
                <a:off x="9711730"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solidFill>
                      <a:srgbClr val="0070C0"/>
                    </a:solidFill>
                  </a:rPr>
                  <a:t>testsupport@digst.dk</a:t>
                </a:r>
              </a:p>
            </xdr:txBody>
          </xdr:sp>
          <xdr:sp macro="" textlink="">
            <xdr:nvSpPr>
              <xdr:cNvPr id="50" name="Tekstfelt 49"/>
              <xdr:cNvSpPr txBox="1">
                <a:spLocks noChangeAspect="1"/>
              </xdr:cNvSpPr>
            </xdr:nvSpPr>
            <xdr:spPr>
              <a:xfrm>
                <a:off x="6209554"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Demo Feb 2020</a:t>
                </a:r>
              </a:p>
            </xdr:txBody>
          </xdr:sp>
          <xdr:sp macro="" textlink="">
            <xdr:nvSpPr>
              <xdr:cNvPr id="51" name="Tekstfelt 50"/>
              <xdr:cNvSpPr txBox="1">
                <a:spLocks noChangeAspect="1"/>
              </xdr:cNvSpPr>
            </xdr:nvSpPr>
            <xdr:spPr>
              <a:xfrm>
                <a:off x="7960642"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11-02-2020</a:t>
                </a:r>
              </a:p>
            </xdr:txBody>
          </xdr:sp>
          <xdr:sp macro="" textlink="">
            <xdr:nvSpPr>
              <xdr:cNvPr id="49" name="Tekstfelt 48"/>
              <xdr:cNvSpPr txBox="1">
                <a:spLocks noChangeAspect="1"/>
              </xdr:cNvSpPr>
            </xdr:nvSpPr>
            <xdr:spPr>
              <a:xfrm>
                <a:off x="6209553"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Version</a:t>
                </a:r>
              </a:p>
            </xdr:txBody>
          </xdr:sp>
          <xdr:sp macro="" textlink="">
            <xdr:nvSpPr>
              <xdr:cNvPr id="52" name="Tekstfelt 51"/>
              <xdr:cNvSpPr txBox="1">
                <a:spLocks noChangeAspect="1"/>
              </xdr:cNvSpPr>
            </xdr:nvSpPr>
            <xdr:spPr>
              <a:xfrm>
                <a:off x="7960642" y="2271319"/>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Releasedato</a:t>
                </a:r>
              </a:p>
            </xdr:txBody>
          </xdr:sp>
          <xdr:sp macro="" textlink="">
            <xdr:nvSpPr>
              <xdr:cNvPr id="54" name="Tekstfelt 53"/>
              <xdr:cNvSpPr txBox="1">
                <a:spLocks noChangeAspect="1"/>
              </xdr:cNvSpPr>
            </xdr:nvSpPr>
            <xdr:spPr>
              <a:xfrm>
                <a:off x="9711730"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Kontakt</a:t>
                </a:r>
              </a:p>
            </xdr:txBody>
          </xdr:sp>
        </xdr:grpSp>
        <xdr:grpSp>
          <xdr:nvGrpSpPr>
            <xdr:cNvPr id="11" name="Gruppe 10"/>
            <xdr:cNvGrpSpPr/>
          </xdr:nvGrpSpPr>
          <xdr:grpSpPr>
            <a:xfrm>
              <a:off x="6208213" y="2401592"/>
              <a:ext cx="6623732" cy="650328"/>
              <a:chOff x="6208213" y="2401592"/>
              <a:chExt cx="6623732" cy="650328"/>
            </a:xfrm>
          </xdr:grpSpPr>
          <xdr:sp macro="" textlink="">
            <xdr:nvSpPr>
              <xdr:cNvPr id="45" name="Rektangel 44"/>
              <xdr:cNvSpPr/>
            </xdr:nvSpPr>
            <xdr:spPr>
              <a:xfrm>
                <a:off x="6209750" y="2415680"/>
                <a:ext cx="573621" cy="19861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lang="da-DK" sz="1100" b="1">
                    <a:solidFill>
                      <a:sysClr val="windowText" lastClr="000000"/>
                    </a:solidFill>
                  </a:rPr>
                  <a:t>Låst</a:t>
                </a:r>
              </a:p>
            </xdr:txBody>
          </xdr:sp>
          <xdr:sp macro="" textlink="">
            <xdr:nvSpPr>
              <xdr:cNvPr id="46" name="Rektangel 45"/>
              <xdr:cNvSpPr/>
            </xdr:nvSpPr>
            <xdr:spPr>
              <a:xfrm>
                <a:off x="6208213" y="2634320"/>
                <a:ext cx="576706" cy="198614"/>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lang="da-DK" sz="1100" b="1">
                    <a:solidFill>
                      <a:sysClr val="windowText" lastClr="000000"/>
                    </a:solidFill>
                  </a:rPr>
                  <a:t>Ulåst</a:t>
                </a:r>
              </a:p>
            </xdr:txBody>
          </xdr:sp>
          <xdr:sp macro="" textlink="">
            <xdr:nvSpPr>
              <xdr:cNvPr id="47" name="Rektangel 46"/>
              <xdr:cNvSpPr/>
            </xdr:nvSpPr>
            <xdr:spPr>
              <a:xfrm>
                <a:off x="6810530" y="2641014"/>
                <a:ext cx="2585091" cy="194918"/>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l"/>
                <a:r>
                  <a:rPr lang="da-DK" sz="1100" b="0">
                    <a:solidFill>
                      <a:sysClr val="windowText" lastClr="000000"/>
                    </a:solidFill>
                  </a:rPr>
                  <a:t>Data er ikke</a:t>
                </a:r>
                <a:r>
                  <a:rPr lang="da-DK" sz="1100" b="0" baseline="0">
                    <a:solidFill>
                      <a:sysClr val="windowText" lastClr="000000"/>
                    </a:solidFill>
                  </a:rPr>
                  <a:t> låst, og kan redigeres.</a:t>
                </a:r>
                <a:endParaRPr lang="da-DK" sz="1100" b="0">
                  <a:solidFill>
                    <a:sysClr val="windowText" lastClr="000000"/>
                  </a:solidFill>
                </a:endParaRPr>
              </a:p>
            </xdr:txBody>
          </xdr:sp>
          <xdr:sp macro="" textlink="">
            <xdr:nvSpPr>
              <xdr:cNvPr id="48" name="Rektangel 47"/>
              <xdr:cNvSpPr/>
            </xdr:nvSpPr>
            <xdr:spPr>
              <a:xfrm>
                <a:off x="6808179" y="2420751"/>
                <a:ext cx="2733917" cy="198569"/>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l"/>
                <a:r>
                  <a:rPr lang="da-DK" sz="1100" b="0" baseline="0">
                    <a:solidFill>
                      <a:sysClr val="windowText" lastClr="000000"/>
                    </a:solidFill>
                  </a:rPr>
                  <a:t>Data er låst, og kan ikke redigeres.</a:t>
                </a:r>
                <a:endParaRPr lang="da-DK" sz="1100" b="0">
                  <a:solidFill>
                    <a:sysClr val="windowText" lastClr="000000"/>
                  </a:solidFill>
                </a:endParaRPr>
              </a:p>
            </xdr:txBody>
          </xdr:sp>
          <xdr:sp macro="" textlink="">
            <xdr:nvSpPr>
              <xdr:cNvPr id="21" name="Rektangel 20"/>
              <xdr:cNvSpPr/>
            </xdr:nvSpPr>
            <xdr:spPr>
              <a:xfrm>
                <a:off x="9123196" y="2401592"/>
                <a:ext cx="569824" cy="198569"/>
              </a:xfrm>
              <a:prstGeom prst="rect">
                <a:avLst/>
              </a:prstGeom>
              <a:solidFill>
                <a:srgbClr val="00B0F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100" b="1">
                    <a:solidFill>
                      <a:sysClr val="windowText" lastClr="000000"/>
                    </a:solidFill>
                  </a:rPr>
                  <a:t>SAML</a:t>
                </a:r>
              </a:p>
            </xdr:txBody>
          </xdr:sp>
          <xdr:sp macro="" textlink="">
            <xdr:nvSpPr>
              <xdr:cNvPr id="22" name="Rektangel 21"/>
              <xdr:cNvSpPr/>
            </xdr:nvSpPr>
            <xdr:spPr>
              <a:xfrm>
                <a:off x="9123811" y="2618506"/>
                <a:ext cx="568922" cy="200379"/>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100" b="1">
                    <a:solidFill>
                      <a:sysClr val="windowText" lastClr="000000"/>
                    </a:solidFill>
                  </a:rPr>
                  <a:t>*</a:t>
                </a:r>
              </a:p>
            </xdr:txBody>
          </xdr:sp>
          <xdr:sp macro="" textlink="">
            <xdr:nvSpPr>
              <xdr:cNvPr id="23" name="Rektangel 22"/>
              <xdr:cNvSpPr/>
            </xdr:nvSpPr>
            <xdr:spPr>
              <a:xfrm>
                <a:off x="9722190" y="2405279"/>
                <a:ext cx="2586898" cy="194918"/>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100" b="0">
                    <a:solidFill>
                      <a:sysClr val="windowText" lastClr="000000"/>
                    </a:solidFill>
                  </a:rPr>
                  <a:t>Data indgår</a:t>
                </a:r>
                <a:r>
                  <a:rPr lang="da-DK" sz="1100" b="0" baseline="0">
                    <a:solidFill>
                      <a:sysClr val="windowText" lastClr="000000"/>
                    </a:solidFill>
                  </a:rPr>
                  <a:t> i SAML-billet.</a:t>
                </a:r>
                <a:endParaRPr lang="da-DK" sz="1100" b="0">
                  <a:solidFill>
                    <a:sysClr val="windowText" lastClr="000000"/>
                  </a:solidFill>
                </a:endParaRPr>
              </a:p>
            </xdr:txBody>
          </xdr:sp>
          <xdr:sp macro="" textlink="">
            <xdr:nvSpPr>
              <xdr:cNvPr id="24" name="Rektangel 23"/>
              <xdr:cNvSpPr/>
            </xdr:nvSpPr>
            <xdr:spPr>
              <a:xfrm>
                <a:off x="9728198" y="2599346"/>
                <a:ext cx="1577340" cy="227716"/>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100" b="0">
                    <a:solidFill>
                      <a:sysClr val="windowText" lastClr="000000"/>
                    </a:solidFill>
                  </a:rPr>
                  <a:t>Data er obligatorisk</a:t>
                </a:r>
                <a:r>
                  <a:rPr lang="da-DK" sz="1100" b="0" baseline="0">
                    <a:solidFill>
                      <a:sysClr val="windowText" lastClr="000000"/>
                    </a:solidFill>
                  </a:rPr>
                  <a:t>.</a:t>
                </a:r>
                <a:endParaRPr lang="da-DK" sz="1100" b="0">
                  <a:solidFill>
                    <a:sysClr val="windowText" lastClr="000000"/>
                  </a:solidFill>
                </a:endParaRPr>
              </a:p>
            </xdr:txBody>
          </xdr:sp>
          <xdr:sp macro="" textlink="">
            <xdr:nvSpPr>
              <xdr:cNvPr id="2" name="Tekstfelt 1"/>
              <xdr:cNvSpPr txBox="1"/>
            </xdr:nvSpPr>
            <xdr:spPr>
              <a:xfrm>
                <a:off x="9730605" y="2826257"/>
                <a:ext cx="3101340" cy="2256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da-DK" sz="1100"/>
                  <a:t>Data er udfyldt, hvis testpersonen har Nem-ID.</a:t>
                </a:r>
              </a:p>
            </xdr:txBody>
          </xdr:sp>
          <xdr:sp macro="" textlink="">
            <xdr:nvSpPr>
              <xdr:cNvPr id="37" name="Rektangel 36"/>
              <xdr:cNvSpPr/>
            </xdr:nvSpPr>
            <xdr:spPr>
              <a:xfrm>
                <a:off x="9123413" y="2841003"/>
                <a:ext cx="568922" cy="200379"/>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100" b="1">
                    <a:solidFill>
                      <a:sysClr val="windowText" lastClr="000000"/>
                    </a:solidFill>
                  </a:rPr>
                  <a:t>(*)</a:t>
                </a:r>
              </a:p>
            </xdr:txBody>
          </xdr:sp>
        </xdr:grpSp>
      </xdr:grpSp>
    </xdr:grpSp>
    <xdr:clientData/>
  </xdr:twoCellAnchor>
  <xdr:twoCellAnchor>
    <xdr:from>
      <xdr:col>3</xdr:col>
      <xdr:colOff>504824</xdr:colOff>
      <xdr:row>19</xdr:row>
      <xdr:rowOff>161926</xdr:rowOff>
    </xdr:from>
    <xdr:to>
      <xdr:col>10</xdr:col>
      <xdr:colOff>497180</xdr:colOff>
      <xdr:row>26</xdr:row>
      <xdr:rowOff>43402</xdr:rowOff>
    </xdr:to>
    <xdr:sp macro="" textlink="">
      <xdr:nvSpPr>
        <xdr:cNvPr id="28" name="Tekstfelt 27"/>
        <xdr:cNvSpPr txBox="1"/>
      </xdr:nvSpPr>
      <xdr:spPr>
        <a:xfrm rot="912328">
          <a:off x="2962274" y="5143501"/>
          <a:ext cx="8669631" cy="1214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6600" b="1">
              <a:solidFill>
                <a:srgbClr val="C00000">
                  <a:alpha val="50000"/>
                </a:srgbClr>
              </a:solidFill>
            </a:rPr>
            <a:t>DEMOVERSION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1706880</xdr:colOff>
      <xdr:row>9</xdr:row>
      <xdr:rowOff>175260</xdr:rowOff>
    </xdr:from>
    <xdr:to>
      <xdr:col>9</xdr:col>
      <xdr:colOff>994318</xdr:colOff>
      <xdr:row>10</xdr:row>
      <xdr:rowOff>161965</xdr:rowOff>
    </xdr:to>
    <xdr:sp macro="" textlink="">
      <xdr:nvSpPr>
        <xdr:cNvPr id="2" name="Rektangel 1">
          <a:extLst>
            <a:ext uri="{FF2B5EF4-FFF2-40B4-BE49-F238E27FC236}">
              <a16:creationId xmlns:a16="http://schemas.microsoft.com/office/drawing/2014/main" id="{00000000-0008-0000-0100-000002000000}"/>
            </a:ext>
          </a:extLst>
        </xdr:cNvPr>
        <xdr:cNvSpPr/>
      </xdr:nvSpPr>
      <xdr:spPr>
        <a:xfrm>
          <a:off x="9326880" y="2720340"/>
          <a:ext cx="2586898" cy="169585"/>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da-DK" sz="1100" b="0">
            <a:solidFill>
              <a:sysClr val="windowText" lastClr="000000"/>
            </a:solidFill>
          </a:endParaRPr>
        </a:p>
      </xdr:txBody>
    </xdr:sp>
    <xdr:clientData/>
  </xdr:twoCellAnchor>
  <xdr:twoCellAnchor>
    <xdr:from>
      <xdr:col>7</xdr:col>
      <xdr:colOff>1714500</xdr:colOff>
      <xdr:row>10</xdr:row>
      <xdr:rowOff>152400</xdr:rowOff>
    </xdr:from>
    <xdr:to>
      <xdr:col>8</xdr:col>
      <xdr:colOff>1440180</xdr:colOff>
      <xdr:row>11</xdr:row>
      <xdr:rowOff>167640</xdr:rowOff>
    </xdr:to>
    <xdr:sp macro="" textlink="">
      <xdr:nvSpPr>
        <xdr:cNvPr id="3" name="Rektangel 2">
          <a:extLst>
            <a:ext uri="{FF2B5EF4-FFF2-40B4-BE49-F238E27FC236}">
              <a16:creationId xmlns:a16="http://schemas.microsoft.com/office/drawing/2014/main" id="{00000000-0008-0000-0100-000003000000}"/>
            </a:ext>
          </a:extLst>
        </xdr:cNvPr>
        <xdr:cNvSpPr/>
      </xdr:nvSpPr>
      <xdr:spPr>
        <a:xfrm>
          <a:off x="9334500" y="2880360"/>
          <a:ext cx="1577340" cy="198120"/>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da-DK" sz="1100" b="0">
            <a:solidFill>
              <a:sysClr val="windowText" lastClr="000000"/>
            </a:solidFill>
          </a:endParaRPr>
        </a:p>
      </xdr:txBody>
    </xdr:sp>
    <xdr:clientData/>
  </xdr:twoCellAnchor>
  <xdr:twoCellAnchor>
    <xdr:from>
      <xdr:col>0</xdr:col>
      <xdr:colOff>609077</xdr:colOff>
      <xdr:row>4</xdr:row>
      <xdr:rowOff>168557</xdr:rowOff>
    </xdr:from>
    <xdr:to>
      <xdr:col>5</xdr:col>
      <xdr:colOff>297180</xdr:colOff>
      <xdr:row>10</xdr:row>
      <xdr:rowOff>180975</xdr:rowOff>
    </xdr:to>
    <xdr:sp macro="" textlink="">
      <xdr:nvSpPr>
        <xdr:cNvPr id="6" name="Tekstfelt 5">
          <a:extLst>
            <a:ext uri="{FF2B5EF4-FFF2-40B4-BE49-F238E27FC236}">
              <a16:creationId xmlns:a16="http://schemas.microsoft.com/office/drawing/2014/main" id="{00000000-0008-0000-0100-000006000000}"/>
            </a:ext>
          </a:extLst>
        </xdr:cNvPr>
        <xdr:cNvSpPr txBox="1"/>
      </xdr:nvSpPr>
      <xdr:spPr>
        <a:xfrm>
          <a:off x="609077" y="1463957"/>
          <a:ext cx="5166883" cy="1444978"/>
        </a:xfrm>
        <a:prstGeom prst="rect">
          <a:avLst/>
        </a:prstGeom>
        <a:solidFill>
          <a:schemeClr val="bg1">
            <a:lumMod val="85000"/>
            <a:alpha val="2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r>
            <a:rPr lang="da-DK" sz="1400" b="1" i="0" baseline="0">
              <a:solidFill>
                <a:schemeClr val="dk1"/>
              </a:solidFill>
              <a:effectLst/>
              <a:latin typeface="+mn-lt"/>
              <a:ea typeface="+mn-ea"/>
              <a:cs typeface="+mn-cs"/>
            </a:rPr>
            <a:t>TESTMEDARBEJDERE</a:t>
          </a:r>
          <a:endParaRPr lang="da-DK" sz="1400" b="1">
            <a:effectLst/>
          </a:endParaRPr>
        </a:p>
        <a:p>
          <a:r>
            <a:rPr lang="da-DK" sz="1100" b="0" i="0">
              <a:solidFill>
                <a:schemeClr val="dk1"/>
              </a:solidFill>
              <a:effectLst/>
              <a:latin typeface="+mn-lt"/>
              <a:ea typeface="+mn-ea"/>
              <a:cs typeface="+mn-cs"/>
            </a:rPr>
            <a:t>Dette ark er en del af FOTM testdata. Arket består af fiktive testmedarbejdere, der er tilknyttet FOTM testdatas testvirksomheder.</a:t>
          </a:r>
          <a:r>
            <a:rPr lang="da-DK" sz="1100" b="0" i="0" baseline="0">
              <a:solidFill>
                <a:schemeClr val="dk1"/>
              </a:solidFill>
              <a:effectLst/>
              <a:latin typeface="+mn-lt"/>
              <a:ea typeface="+mn-ea"/>
              <a:cs typeface="+mn-cs"/>
            </a:rPr>
            <a:t> Testmedarbejderne er forsynet</a:t>
          </a:r>
          <a:r>
            <a:rPr lang="da-DK" sz="1100" b="0" i="0">
              <a:solidFill>
                <a:schemeClr val="dk1"/>
              </a:solidFill>
              <a:effectLst/>
              <a:latin typeface="+mn-lt"/>
              <a:ea typeface="+mn-ea"/>
              <a:cs typeface="+mn-cs"/>
            </a:rPr>
            <a:t> med validerede personnumre, som ikke findes i CPR-registret. </a:t>
          </a:r>
        </a:p>
        <a:p>
          <a:endParaRPr lang="da-DK" sz="1100" b="0" i="0">
            <a:solidFill>
              <a:schemeClr val="dk1"/>
            </a:solidFill>
            <a:effectLst/>
            <a:latin typeface="+mn-lt"/>
            <a:ea typeface="+mn-ea"/>
            <a:cs typeface="+mn-cs"/>
          </a:endParaRPr>
        </a:p>
        <a:p>
          <a:r>
            <a:rPr lang="da-DK" sz="1100" b="0" i="0">
              <a:solidFill>
                <a:schemeClr val="dk1"/>
              </a:solidFill>
              <a:effectLst/>
              <a:latin typeface="+mn-lt"/>
              <a:ea typeface="+mn-ea"/>
              <a:cs typeface="+mn-cs"/>
            </a:rPr>
            <a:t>FOTM testdata kan anvendes selvstændigt eller i kombination med FOTM simulator. Ved at anvende de samme testmedarbejdere i hele testforløbet opnås en sammenhængende brugerrejsetest.</a:t>
          </a:r>
          <a:endParaRPr lang="da-DK" sz="1400">
            <a:effectLst/>
          </a:endParaRPr>
        </a:p>
      </xdr:txBody>
    </xdr:sp>
    <xdr:clientData/>
  </xdr:twoCellAnchor>
  <xdr:twoCellAnchor>
    <xdr:from>
      <xdr:col>3</xdr:col>
      <xdr:colOff>532278</xdr:colOff>
      <xdr:row>19</xdr:row>
      <xdr:rowOff>18675</xdr:rowOff>
    </xdr:from>
    <xdr:to>
      <xdr:col>9</xdr:col>
      <xdr:colOff>890880</xdr:colOff>
      <xdr:row>25</xdr:row>
      <xdr:rowOff>0</xdr:rowOff>
    </xdr:to>
    <xdr:sp macro="" textlink="">
      <xdr:nvSpPr>
        <xdr:cNvPr id="27" name="Tekstfelt 26"/>
        <xdr:cNvSpPr txBox="1"/>
      </xdr:nvSpPr>
      <xdr:spPr>
        <a:xfrm rot="912328">
          <a:off x="2866837" y="4939925"/>
          <a:ext cx="8669631" cy="1214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6600" b="1">
              <a:solidFill>
                <a:srgbClr val="C00000">
                  <a:alpha val="50000"/>
                </a:srgbClr>
              </a:solidFill>
            </a:rPr>
            <a:t>DEMOVERSION</a:t>
          </a:r>
        </a:p>
      </xdr:txBody>
    </xdr:sp>
    <xdr:clientData/>
  </xdr:twoCellAnchor>
  <xdr:twoCellAnchor>
    <xdr:from>
      <xdr:col>0</xdr:col>
      <xdr:colOff>617220</xdr:colOff>
      <xdr:row>1</xdr:row>
      <xdr:rowOff>66675</xdr:rowOff>
    </xdr:from>
    <xdr:to>
      <xdr:col>9</xdr:col>
      <xdr:colOff>1051288</xdr:colOff>
      <xdr:row>10</xdr:row>
      <xdr:rowOff>133374</xdr:rowOff>
    </xdr:to>
    <xdr:grpSp>
      <xdr:nvGrpSpPr>
        <xdr:cNvPr id="28" name="Gruppe 27"/>
        <xdr:cNvGrpSpPr/>
      </xdr:nvGrpSpPr>
      <xdr:grpSpPr>
        <a:xfrm>
          <a:off x="617220" y="249555"/>
          <a:ext cx="11292568" cy="2611779"/>
          <a:chOff x="642710" y="228600"/>
          <a:chExt cx="11666378" cy="2607332"/>
        </a:xfrm>
      </xdr:grpSpPr>
      <xdr:pic>
        <xdr:nvPicPr>
          <xdr:cNvPr id="29" name="Billede 2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710" y="228600"/>
            <a:ext cx="5346004" cy="1013460"/>
          </a:xfrm>
          <a:prstGeom prst="rect">
            <a:avLst/>
          </a:prstGeom>
          <a:ln>
            <a:noFill/>
          </a:ln>
        </xdr:spPr>
      </xdr:pic>
      <xdr:grpSp>
        <xdr:nvGrpSpPr>
          <xdr:cNvPr id="31" name="Gruppe 30"/>
          <xdr:cNvGrpSpPr/>
        </xdr:nvGrpSpPr>
        <xdr:grpSpPr>
          <a:xfrm>
            <a:off x="6120211" y="1266211"/>
            <a:ext cx="6188877" cy="1569721"/>
            <a:chOff x="6120211" y="1266211"/>
            <a:chExt cx="6188877" cy="1569721"/>
          </a:xfrm>
        </xdr:grpSpPr>
        <xdr:sp macro="" textlink="">
          <xdr:nvSpPr>
            <xdr:cNvPr id="32" name="Tekstfelt 31"/>
            <xdr:cNvSpPr txBox="1"/>
          </xdr:nvSpPr>
          <xdr:spPr>
            <a:xfrm>
              <a:off x="6120211" y="1266211"/>
              <a:ext cx="4100762" cy="86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pPr algn="l"/>
              <a:r>
                <a:rPr lang="da-DK" sz="2800" b="1"/>
                <a:t>FOTM testdata</a:t>
              </a:r>
              <a:endParaRPr lang="da-DK" sz="2800" b="1" baseline="0"/>
            </a:p>
          </xdr:txBody>
        </xdr:sp>
        <xdr:grpSp>
          <xdr:nvGrpSpPr>
            <xdr:cNvPr id="33" name="Gruppe 32"/>
            <xdr:cNvGrpSpPr/>
          </xdr:nvGrpSpPr>
          <xdr:grpSpPr>
            <a:xfrm>
              <a:off x="6209553" y="1822465"/>
              <a:ext cx="5253265" cy="541018"/>
              <a:chOff x="6209553" y="2271319"/>
              <a:chExt cx="5253265" cy="366891"/>
            </a:xfrm>
          </xdr:grpSpPr>
          <xdr:sp macro="" textlink="">
            <xdr:nvSpPr>
              <xdr:cNvPr id="45" name="Tekstfelt 44">
                <a:hlinkClick xmlns:r="http://schemas.openxmlformats.org/officeDocument/2006/relationships" r:id="rId2"/>
              </xdr:cNvPr>
              <xdr:cNvSpPr txBox="1">
                <a:spLocks noChangeAspect="1"/>
              </xdr:cNvSpPr>
            </xdr:nvSpPr>
            <xdr:spPr>
              <a:xfrm>
                <a:off x="9711730"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solidFill>
                      <a:srgbClr val="0070C0"/>
                    </a:solidFill>
                  </a:rPr>
                  <a:t>testsupport@digst.dk</a:t>
                </a:r>
              </a:p>
            </xdr:txBody>
          </xdr:sp>
          <xdr:sp macro="" textlink="">
            <xdr:nvSpPr>
              <xdr:cNvPr id="46" name="Tekstfelt 45"/>
              <xdr:cNvSpPr txBox="1">
                <a:spLocks noChangeAspect="1"/>
              </xdr:cNvSpPr>
            </xdr:nvSpPr>
            <xdr:spPr>
              <a:xfrm>
                <a:off x="6209554"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Demo Feb 2020</a:t>
                </a:r>
              </a:p>
            </xdr:txBody>
          </xdr:sp>
          <xdr:sp macro="" textlink="">
            <xdr:nvSpPr>
              <xdr:cNvPr id="47" name="Tekstfelt 46"/>
              <xdr:cNvSpPr txBox="1">
                <a:spLocks noChangeAspect="1"/>
              </xdr:cNvSpPr>
            </xdr:nvSpPr>
            <xdr:spPr>
              <a:xfrm>
                <a:off x="7960642"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11-02-2020</a:t>
                </a:r>
              </a:p>
            </xdr:txBody>
          </xdr:sp>
          <xdr:sp macro="" textlink="">
            <xdr:nvSpPr>
              <xdr:cNvPr id="48" name="Tekstfelt 47"/>
              <xdr:cNvSpPr txBox="1">
                <a:spLocks noChangeAspect="1"/>
              </xdr:cNvSpPr>
            </xdr:nvSpPr>
            <xdr:spPr>
              <a:xfrm>
                <a:off x="6209553"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Version</a:t>
                </a:r>
              </a:p>
            </xdr:txBody>
          </xdr:sp>
          <xdr:sp macro="" textlink="">
            <xdr:nvSpPr>
              <xdr:cNvPr id="49" name="Tekstfelt 48"/>
              <xdr:cNvSpPr txBox="1">
                <a:spLocks noChangeAspect="1"/>
              </xdr:cNvSpPr>
            </xdr:nvSpPr>
            <xdr:spPr>
              <a:xfrm>
                <a:off x="7960642" y="2271319"/>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Releasedato</a:t>
                </a:r>
              </a:p>
            </xdr:txBody>
          </xdr:sp>
          <xdr:sp macro="" textlink="">
            <xdr:nvSpPr>
              <xdr:cNvPr id="50" name="Tekstfelt 49"/>
              <xdr:cNvSpPr txBox="1">
                <a:spLocks noChangeAspect="1"/>
              </xdr:cNvSpPr>
            </xdr:nvSpPr>
            <xdr:spPr>
              <a:xfrm>
                <a:off x="9711730"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Kontakt</a:t>
                </a:r>
              </a:p>
            </xdr:txBody>
          </xdr:sp>
        </xdr:grpSp>
        <xdr:grpSp>
          <xdr:nvGrpSpPr>
            <xdr:cNvPr id="34" name="Gruppe 33"/>
            <xdr:cNvGrpSpPr/>
          </xdr:nvGrpSpPr>
          <xdr:grpSpPr>
            <a:xfrm>
              <a:off x="6208213" y="2401592"/>
              <a:ext cx="6100875" cy="434340"/>
              <a:chOff x="6208213" y="2401592"/>
              <a:chExt cx="6100875" cy="434340"/>
            </a:xfrm>
          </xdr:grpSpPr>
          <xdr:sp macro="" textlink="">
            <xdr:nvSpPr>
              <xdr:cNvPr id="35" name="Rektangel 34"/>
              <xdr:cNvSpPr/>
            </xdr:nvSpPr>
            <xdr:spPr>
              <a:xfrm>
                <a:off x="6209750" y="2415680"/>
                <a:ext cx="573621" cy="19861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lang="da-DK" sz="1100" b="1">
                    <a:solidFill>
                      <a:sysClr val="windowText" lastClr="000000"/>
                    </a:solidFill>
                  </a:rPr>
                  <a:t>Låst</a:t>
                </a:r>
              </a:p>
            </xdr:txBody>
          </xdr:sp>
          <xdr:sp macro="" textlink="">
            <xdr:nvSpPr>
              <xdr:cNvPr id="36" name="Rektangel 35"/>
              <xdr:cNvSpPr/>
            </xdr:nvSpPr>
            <xdr:spPr>
              <a:xfrm>
                <a:off x="6208213" y="2634320"/>
                <a:ext cx="576706" cy="198614"/>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lang="da-DK" sz="1100" b="1">
                    <a:solidFill>
                      <a:sysClr val="windowText" lastClr="000000"/>
                    </a:solidFill>
                  </a:rPr>
                  <a:t>Ulåst</a:t>
                </a:r>
              </a:p>
            </xdr:txBody>
          </xdr:sp>
          <xdr:sp macro="" textlink="">
            <xdr:nvSpPr>
              <xdr:cNvPr id="37" name="Rektangel 36"/>
              <xdr:cNvSpPr/>
            </xdr:nvSpPr>
            <xdr:spPr>
              <a:xfrm>
                <a:off x="6810530" y="2641014"/>
                <a:ext cx="2585091" cy="194918"/>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l"/>
                <a:r>
                  <a:rPr lang="da-DK" sz="1100" b="0">
                    <a:solidFill>
                      <a:sysClr val="windowText" lastClr="000000"/>
                    </a:solidFill>
                  </a:rPr>
                  <a:t>Data er ikke</a:t>
                </a:r>
                <a:r>
                  <a:rPr lang="da-DK" sz="1100" b="0" baseline="0">
                    <a:solidFill>
                      <a:sysClr val="windowText" lastClr="000000"/>
                    </a:solidFill>
                  </a:rPr>
                  <a:t> låst, og kan redigeres.</a:t>
                </a:r>
                <a:endParaRPr lang="da-DK" sz="1100" b="0">
                  <a:solidFill>
                    <a:sysClr val="windowText" lastClr="000000"/>
                  </a:solidFill>
                </a:endParaRPr>
              </a:p>
            </xdr:txBody>
          </xdr:sp>
          <xdr:sp macro="" textlink="">
            <xdr:nvSpPr>
              <xdr:cNvPr id="38" name="Rektangel 37"/>
              <xdr:cNvSpPr/>
            </xdr:nvSpPr>
            <xdr:spPr>
              <a:xfrm>
                <a:off x="6808179" y="2420751"/>
                <a:ext cx="2733917" cy="198569"/>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l"/>
                <a:r>
                  <a:rPr lang="da-DK" sz="1100" b="0" baseline="0">
                    <a:solidFill>
                      <a:sysClr val="windowText" lastClr="000000"/>
                    </a:solidFill>
                  </a:rPr>
                  <a:t>Data er låst, og kan ikke redigeres.</a:t>
                </a:r>
                <a:endParaRPr lang="da-DK" sz="1100" b="0">
                  <a:solidFill>
                    <a:sysClr val="windowText" lastClr="000000"/>
                  </a:solidFill>
                </a:endParaRPr>
              </a:p>
            </xdr:txBody>
          </xdr:sp>
          <xdr:sp macro="" textlink="">
            <xdr:nvSpPr>
              <xdr:cNvPr id="39" name="Rektangel 38"/>
              <xdr:cNvSpPr/>
            </xdr:nvSpPr>
            <xdr:spPr>
              <a:xfrm>
                <a:off x="9123196" y="2401592"/>
                <a:ext cx="569824" cy="198569"/>
              </a:xfrm>
              <a:prstGeom prst="rect">
                <a:avLst/>
              </a:prstGeom>
              <a:solidFill>
                <a:srgbClr val="00B0F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100" b="1">
                    <a:solidFill>
                      <a:sysClr val="windowText" lastClr="000000"/>
                    </a:solidFill>
                  </a:rPr>
                  <a:t>SAML</a:t>
                </a:r>
              </a:p>
            </xdr:txBody>
          </xdr:sp>
          <xdr:sp macro="" textlink="">
            <xdr:nvSpPr>
              <xdr:cNvPr id="40" name="Rektangel 39"/>
              <xdr:cNvSpPr/>
            </xdr:nvSpPr>
            <xdr:spPr>
              <a:xfrm>
                <a:off x="9123811" y="2618506"/>
                <a:ext cx="568922" cy="200379"/>
              </a:xfrm>
              <a:prstGeom prst="rect">
                <a:avLst/>
              </a:prstGeom>
              <a:solidFill>
                <a:sysClr val="window" lastClr="FFFFFF"/>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a-DK" sz="1100" b="1">
                    <a:solidFill>
                      <a:sysClr val="windowText" lastClr="000000"/>
                    </a:solidFill>
                  </a:rPr>
                  <a:t>*</a:t>
                </a:r>
              </a:p>
            </xdr:txBody>
          </xdr:sp>
          <xdr:sp macro="" textlink="">
            <xdr:nvSpPr>
              <xdr:cNvPr id="41" name="Rektangel 40"/>
              <xdr:cNvSpPr/>
            </xdr:nvSpPr>
            <xdr:spPr>
              <a:xfrm>
                <a:off x="9722190" y="2405279"/>
                <a:ext cx="2586898" cy="194918"/>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100" b="0">
                    <a:solidFill>
                      <a:sysClr val="windowText" lastClr="000000"/>
                    </a:solidFill>
                  </a:rPr>
                  <a:t>Data indgår</a:t>
                </a:r>
                <a:r>
                  <a:rPr lang="da-DK" sz="1100" b="0" baseline="0">
                    <a:solidFill>
                      <a:sysClr val="windowText" lastClr="000000"/>
                    </a:solidFill>
                  </a:rPr>
                  <a:t> i SAML-billet.</a:t>
                </a:r>
                <a:endParaRPr lang="da-DK" sz="1100" b="0">
                  <a:solidFill>
                    <a:sysClr val="windowText" lastClr="000000"/>
                  </a:solidFill>
                </a:endParaRPr>
              </a:p>
            </xdr:txBody>
          </xdr:sp>
          <xdr:sp macro="" textlink="">
            <xdr:nvSpPr>
              <xdr:cNvPr id="42" name="Rektangel 41"/>
              <xdr:cNvSpPr/>
            </xdr:nvSpPr>
            <xdr:spPr>
              <a:xfrm>
                <a:off x="9728198" y="2599346"/>
                <a:ext cx="1577340" cy="227716"/>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da-DK" sz="1100" b="0">
                    <a:solidFill>
                      <a:sysClr val="windowText" lastClr="000000"/>
                    </a:solidFill>
                  </a:rPr>
                  <a:t>Data er obligatorisk</a:t>
                </a:r>
                <a:r>
                  <a:rPr lang="da-DK" sz="1100" b="0" baseline="0">
                    <a:solidFill>
                      <a:sysClr val="windowText" lastClr="000000"/>
                    </a:solidFill>
                  </a:rPr>
                  <a:t>.</a:t>
                </a:r>
                <a:endParaRPr lang="da-DK" sz="1100" b="0">
                  <a:solidFill>
                    <a:sysClr val="windowText" lastClr="000000"/>
                  </a:solidFill>
                </a:endParaRPr>
              </a:p>
            </xdr:txBody>
          </xdr:sp>
        </xdr:grpSp>
      </xdr:grp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541021</xdr:colOff>
      <xdr:row>5</xdr:row>
      <xdr:rowOff>99060</xdr:rowOff>
    </xdr:from>
    <xdr:to>
      <xdr:col>4</xdr:col>
      <xdr:colOff>274321</xdr:colOff>
      <xdr:row>12</xdr:row>
      <xdr:rowOff>22860</xdr:rowOff>
    </xdr:to>
    <xdr:sp macro="" textlink="">
      <xdr:nvSpPr>
        <xdr:cNvPr id="18" name="Tekstfelt 17">
          <a:extLst>
            <a:ext uri="{FF2B5EF4-FFF2-40B4-BE49-F238E27FC236}">
              <a16:creationId xmlns:a16="http://schemas.microsoft.com/office/drawing/2014/main" id="{00000000-0008-0000-0200-000004000000}"/>
            </a:ext>
          </a:extLst>
        </xdr:cNvPr>
        <xdr:cNvSpPr txBox="1"/>
      </xdr:nvSpPr>
      <xdr:spPr>
        <a:xfrm>
          <a:off x="541021" y="1577340"/>
          <a:ext cx="4876800" cy="1539240"/>
        </a:xfrm>
        <a:prstGeom prst="rect">
          <a:avLst/>
        </a:prstGeom>
        <a:solidFill>
          <a:schemeClr val="bg1">
            <a:lumMod val="85000"/>
            <a:alpha val="25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da-DK" sz="1400" b="1" i="0" u="none" strike="noStrike">
              <a:solidFill>
                <a:sysClr val="windowText" lastClr="000000"/>
              </a:solidFill>
              <a:effectLst/>
              <a:latin typeface="+mn-lt"/>
              <a:ea typeface="+mn-ea"/>
              <a:cs typeface="+mn-cs"/>
            </a:rPr>
            <a:t>TESTVIRKSOMHEDER</a:t>
          </a:r>
        </a:p>
        <a:p>
          <a:r>
            <a:rPr lang="da-DK" sz="1100" b="0" i="0">
              <a:solidFill>
                <a:schemeClr val="dk1"/>
              </a:solidFill>
              <a:effectLst/>
              <a:latin typeface="+mn-lt"/>
              <a:ea typeface="+mn-ea"/>
              <a:cs typeface="+mn-cs"/>
            </a:rPr>
            <a:t>Dette ark er en del af FOTM testdata. Arket består af fiktive testvirksomheder,</a:t>
          </a:r>
          <a:r>
            <a:rPr lang="da-DK" sz="1100" b="0" i="0" baseline="0">
              <a:solidFill>
                <a:schemeClr val="dk1"/>
              </a:solidFill>
              <a:effectLst/>
              <a:latin typeface="+mn-lt"/>
              <a:ea typeface="+mn-ea"/>
              <a:cs typeface="+mn-cs"/>
            </a:rPr>
            <a:t> der er forsynet med fiktive CVR-nr. Der er ikke nogen integration til CVR-registret.</a:t>
          </a:r>
        </a:p>
        <a:p>
          <a:endParaRPr lang="da-DK" sz="1100" b="0" i="0">
            <a:solidFill>
              <a:schemeClr val="dk1"/>
            </a:solidFill>
            <a:effectLst/>
            <a:latin typeface="+mn-lt"/>
            <a:ea typeface="+mn-ea"/>
            <a:cs typeface="+mn-cs"/>
          </a:endParaRPr>
        </a:p>
        <a:p>
          <a:r>
            <a:rPr lang="da-DK" sz="1100" b="0" i="0">
              <a:solidFill>
                <a:schemeClr val="dk1"/>
              </a:solidFill>
              <a:effectLst/>
              <a:latin typeface="+mn-lt"/>
              <a:ea typeface="+mn-ea"/>
              <a:cs typeface="+mn-cs"/>
            </a:rPr>
            <a:t>FOTM testdata kan anvendes selvstændigt eller i kombination med FOTM simulator. Ved at anvende de samme testvirksomheder i hele testforløbet opnås </a:t>
          </a:r>
        </a:p>
        <a:p>
          <a:r>
            <a:rPr lang="da-DK" sz="1100" b="0" i="0">
              <a:solidFill>
                <a:schemeClr val="dk1"/>
              </a:solidFill>
              <a:effectLst/>
              <a:latin typeface="+mn-lt"/>
              <a:ea typeface="+mn-ea"/>
              <a:cs typeface="+mn-cs"/>
            </a:rPr>
            <a:t>en sammenhængende brugerrejsetest. </a:t>
          </a:r>
          <a:endParaRPr lang="da-DK">
            <a:effectLst/>
          </a:endParaRPr>
        </a:p>
      </xdr:txBody>
    </xdr:sp>
    <xdr:clientData/>
  </xdr:twoCellAnchor>
  <xdr:twoCellAnchor>
    <xdr:from>
      <xdr:col>2</xdr:col>
      <xdr:colOff>1602574</xdr:colOff>
      <xdr:row>19</xdr:row>
      <xdr:rowOff>24629</xdr:rowOff>
    </xdr:from>
    <xdr:to>
      <xdr:col>9</xdr:col>
      <xdr:colOff>937705</xdr:colOff>
      <xdr:row>25</xdr:row>
      <xdr:rowOff>96605</xdr:rowOff>
    </xdr:to>
    <xdr:sp macro="" textlink="">
      <xdr:nvSpPr>
        <xdr:cNvPr id="30" name="Tekstfelt 29"/>
        <xdr:cNvSpPr txBox="1"/>
      </xdr:nvSpPr>
      <xdr:spPr>
        <a:xfrm rot="912328">
          <a:off x="2676301" y="4553334"/>
          <a:ext cx="8669631" cy="1214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6600" b="1">
              <a:solidFill>
                <a:srgbClr val="C00000">
                  <a:alpha val="50000"/>
                </a:srgbClr>
              </a:solidFill>
            </a:rPr>
            <a:t>DEMOVERSION</a:t>
          </a:r>
        </a:p>
      </xdr:txBody>
    </xdr:sp>
    <xdr:clientData/>
  </xdr:twoCellAnchor>
  <xdr:twoCellAnchor>
    <xdr:from>
      <xdr:col>0</xdr:col>
      <xdr:colOff>565439</xdr:colOff>
      <xdr:row>1</xdr:row>
      <xdr:rowOff>19051</xdr:rowOff>
    </xdr:from>
    <xdr:to>
      <xdr:col>9</xdr:col>
      <xdr:colOff>437533</xdr:colOff>
      <xdr:row>9</xdr:row>
      <xdr:rowOff>121921</xdr:rowOff>
    </xdr:to>
    <xdr:grpSp>
      <xdr:nvGrpSpPr>
        <xdr:cNvPr id="17" name="Gruppe 16"/>
        <xdr:cNvGrpSpPr/>
      </xdr:nvGrpSpPr>
      <xdr:grpSpPr>
        <a:xfrm>
          <a:off x="565439" y="201931"/>
          <a:ext cx="9732374" cy="2465070"/>
          <a:chOff x="642710" y="228600"/>
          <a:chExt cx="10820108" cy="2390720"/>
        </a:xfrm>
      </xdr:grpSpPr>
      <xdr:pic>
        <xdr:nvPicPr>
          <xdr:cNvPr id="32" name="Billede 3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2710" y="228600"/>
            <a:ext cx="5346004" cy="1013460"/>
          </a:xfrm>
          <a:prstGeom prst="rect">
            <a:avLst/>
          </a:prstGeom>
          <a:ln>
            <a:noFill/>
          </a:ln>
        </xdr:spPr>
      </xdr:pic>
      <xdr:grpSp>
        <xdr:nvGrpSpPr>
          <xdr:cNvPr id="34" name="Gruppe 33"/>
          <xdr:cNvGrpSpPr/>
        </xdr:nvGrpSpPr>
        <xdr:grpSpPr>
          <a:xfrm>
            <a:off x="6120213" y="1266211"/>
            <a:ext cx="5342605" cy="1353109"/>
            <a:chOff x="6120213" y="1266211"/>
            <a:chExt cx="5342605" cy="1353109"/>
          </a:xfrm>
        </xdr:grpSpPr>
        <xdr:sp macro="" textlink="">
          <xdr:nvSpPr>
            <xdr:cNvPr id="35" name="Tekstfelt 34"/>
            <xdr:cNvSpPr txBox="1"/>
          </xdr:nvSpPr>
          <xdr:spPr>
            <a:xfrm>
              <a:off x="6120213" y="1266211"/>
              <a:ext cx="4100760" cy="8686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t"/>
            <a:lstStyle/>
            <a:p>
              <a:pPr algn="l"/>
              <a:r>
                <a:rPr lang="da-DK" sz="2800" b="1"/>
                <a:t>FOTM testdata</a:t>
              </a:r>
              <a:endParaRPr lang="da-DK" sz="2800" b="1" baseline="0"/>
            </a:p>
          </xdr:txBody>
        </xdr:sp>
        <xdr:grpSp>
          <xdr:nvGrpSpPr>
            <xdr:cNvPr id="36" name="Gruppe 35"/>
            <xdr:cNvGrpSpPr/>
          </xdr:nvGrpSpPr>
          <xdr:grpSpPr>
            <a:xfrm>
              <a:off x="6209553" y="1822465"/>
              <a:ext cx="5253265" cy="541018"/>
              <a:chOff x="6209553" y="2271319"/>
              <a:chExt cx="5253265" cy="366891"/>
            </a:xfrm>
          </xdr:grpSpPr>
          <xdr:sp macro="" textlink="">
            <xdr:nvSpPr>
              <xdr:cNvPr id="48" name="Tekstfelt 47">
                <a:hlinkClick xmlns:r="http://schemas.openxmlformats.org/officeDocument/2006/relationships" r:id="rId2"/>
              </xdr:cNvPr>
              <xdr:cNvSpPr txBox="1">
                <a:spLocks noChangeAspect="1"/>
              </xdr:cNvSpPr>
            </xdr:nvSpPr>
            <xdr:spPr>
              <a:xfrm>
                <a:off x="9711730"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solidFill>
                      <a:srgbClr val="0070C0"/>
                    </a:solidFill>
                  </a:rPr>
                  <a:t>testsupport@digst.dk</a:t>
                </a:r>
              </a:p>
            </xdr:txBody>
          </xdr:sp>
          <xdr:sp macro="" textlink="">
            <xdr:nvSpPr>
              <xdr:cNvPr id="49" name="Tekstfelt 48"/>
              <xdr:cNvSpPr txBox="1">
                <a:spLocks noChangeAspect="1"/>
              </xdr:cNvSpPr>
            </xdr:nvSpPr>
            <xdr:spPr>
              <a:xfrm>
                <a:off x="6209554"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Demo Feb 2020</a:t>
                </a:r>
              </a:p>
            </xdr:txBody>
          </xdr:sp>
          <xdr:sp macro="" textlink="">
            <xdr:nvSpPr>
              <xdr:cNvPr id="50" name="Tekstfelt 49"/>
              <xdr:cNvSpPr txBox="1">
                <a:spLocks noChangeAspect="1"/>
              </xdr:cNvSpPr>
            </xdr:nvSpPr>
            <xdr:spPr>
              <a:xfrm>
                <a:off x="7960642" y="2454765"/>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0"/>
                  <a:t>11-02-2020</a:t>
                </a:r>
              </a:p>
            </xdr:txBody>
          </xdr:sp>
          <xdr:sp macro="" textlink="">
            <xdr:nvSpPr>
              <xdr:cNvPr id="51" name="Tekstfelt 50"/>
              <xdr:cNvSpPr txBox="1">
                <a:spLocks noChangeAspect="1"/>
              </xdr:cNvSpPr>
            </xdr:nvSpPr>
            <xdr:spPr>
              <a:xfrm>
                <a:off x="6209553"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Version</a:t>
                </a:r>
              </a:p>
            </xdr:txBody>
          </xdr:sp>
          <xdr:sp macro="" textlink="">
            <xdr:nvSpPr>
              <xdr:cNvPr id="52" name="Tekstfelt 51"/>
              <xdr:cNvSpPr txBox="1">
                <a:spLocks noChangeAspect="1"/>
              </xdr:cNvSpPr>
            </xdr:nvSpPr>
            <xdr:spPr>
              <a:xfrm>
                <a:off x="7960642" y="2271319"/>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Releasedato</a:t>
                </a:r>
              </a:p>
            </xdr:txBody>
          </xdr:sp>
          <xdr:sp macro="" textlink="">
            <xdr:nvSpPr>
              <xdr:cNvPr id="53" name="Tekstfelt 52"/>
              <xdr:cNvSpPr txBox="1">
                <a:spLocks noChangeAspect="1"/>
              </xdr:cNvSpPr>
            </xdr:nvSpPr>
            <xdr:spPr>
              <a:xfrm>
                <a:off x="9711730" y="2271320"/>
                <a:ext cx="1751088" cy="18344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rtlCol="0" anchor="ctr"/>
              <a:lstStyle/>
              <a:p>
                <a:pPr algn="ctr"/>
                <a:r>
                  <a:rPr lang="da-DK" sz="1100" b="1"/>
                  <a:t>Kontakt</a:t>
                </a:r>
              </a:p>
            </xdr:txBody>
          </xdr:sp>
        </xdr:grpSp>
        <xdr:grpSp>
          <xdr:nvGrpSpPr>
            <xdr:cNvPr id="37" name="Gruppe 36"/>
            <xdr:cNvGrpSpPr/>
          </xdr:nvGrpSpPr>
          <xdr:grpSpPr>
            <a:xfrm>
              <a:off x="6209750" y="2415680"/>
              <a:ext cx="3332346" cy="203640"/>
              <a:chOff x="6209750" y="2415680"/>
              <a:chExt cx="3332346" cy="203640"/>
            </a:xfrm>
          </xdr:grpSpPr>
          <xdr:sp macro="" textlink="">
            <xdr:nvSpPr>
              <xdr:cNvPr id="38" name="Rektangel 37"/>
              <xdr:cNvSpPr/>
            </xdr:nvSpPr>
            <xdr:spPr>
              <a:xfrm>
                <a:off x="6209750" y="2415680"/>
                <a:ext cx="573621" cy="198614"/>
              </a:xfrm>
              <a:prstGeom prst="rect">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ctr"/>
                <a:r>
                  <a:rPr lang="da-DK" sz="1100" b="1">
                    <a:solidFill>
                      <a:sysClr val="windowText" lastClr="000000"/>
                    </a:solidFill>
                  </a:rPr>
                  <a:t>Låst</a:t>
                </a:r>
              </a:p>
            </xdr:txBody>
          </xdr:sp>
          <xdr:sp macro="" textlink="">
            <xdr:nvSpPr>
              <xdr:cNvPr id="41" name="Rektangel 40"/>
              <xdr:cNvSpPr/>
            </xdr:nvSpPr>
            <xdr:spPr>
              <a:xfrm>
                <a:off x="6808179" y="2420751"/>
                <a:ext cx="2733917" cy="198569"/>
              </a:xfrm>
              <a:prstGeom prst="rect">
                <a:avLst/>
              </a:prstGeom>
              <a:solidFill>
                <a:sysClr val="window" lastClr="FFFFFF"/>
              </a:solid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rtlCol="0" anchor="ctr"/>
              <a:lstStyle/>
              <a:p>
                <a:pPr algn="l"/>
                <a:r>
                  <a:rPr lang="da-DK" sz="1100" b="0" baseline="0">
                    <a:solidFill>
                      <a:sysClr val="windowText" lastClr="000000"/>
                    </a:solidFill>
                  </a:rPr>
                  <a:t>Data er låst, og kan ikke redigeres.</a:t>
                </a:r>
                <a:endParaRPr lang="da-DK" sz="1100" b="0">
                  <a:solidFill>
                    <a:sysClr val="windowText" lastClr="000000"/>
                  </a:solidFill>
                </a:endParaRPr>
              </a:p>
            </xdr:txBody>
          </xdr:sp>
        </xdr:grpSp>
      </xdr:grpSp>
    </xdr:grpSp>
    <xdr:clientData/>
  </xdr:twoCellAnchor>
</xdr:wsDr>
</file>

<file path=xl/tables/table1.xml><?xml version="1.0" encoding="utf-8"?>
<table xmlns="http://schemas.openxmlformats.org/spreadsheetml/2006/main" id="2" name="Tabel13" displayName="Tabel13" ref="B15:AG28" totalsRowShown="0" headerRowDxfId="60" dataDxfId="58" headerRowBorderDxfId="59" tableBorderDxfId="57">
  <autoFilter ref="B15:AG28"/>
  <sortState ref="B16:AH20">
    <sortCondition ref="B14:B21"/>
  </sortState>
  <tableColumns count="32">
    <tableColumn id="1" name="ID *" dataDxfId="56"/>
    <tableColumn id="24" name="Personnummer *" dataDxfId="55"/>
    <tableColumn id="2" name="Persontype" dataDxfId="54"/>
    <tableColumn id="4" name="Digital Post" dataDxfId="53"/>
    <tableColumn id="7" name="NemLog-in2" dataDxfId="52"/>
    <tableColumn id="8" name="Familie *" dataDxfId="51"/>
    <tableColumn id="55" name="Fødselsdato" dataDxfId="50">
      <calculatedColumnFormula>DATE(MID(#REF!,5,2),MID(#REF!,3,2),MID(#REF!,5,2))</calculatedColumnFormula>
    </tableColumn>
    <tableColumn id="10" name="Alder" dataDxfId="49">
      <calculatedColumnFormula>ROUNDDOWN(0.001+(_xlfn.DAYS(TODAY(),$H16))/365.242199,0)</calculatedColumnFormula>
    </tableColumn>
    <tableColumn id="11" name="Navn *" dataDxfId="48"/>
    <tableColumn id="20" name="Email" dataDxfId="47"/>
    <tableColumn id="12" name="Adresse" dataDxfId="46"/>
    <tableColumn id="13" name="Postnummer" dataDxfId="45"/>
    <tableColumn id="14" name="By" dataDxfId="44"/>
    <tableColumn id="15" name="Landekode" dataDxfId="43"/>
    <tableColumn id="16" name="Aktuel status" dataDxfId="42"/>
    <tableColumn id="17" name="Statsborgerskab" dataDxfId="41"/>
    <tableColumn id="18" name="Aktuel civilstand" dataDxfId="40"/>
    <tableColumn id="19" name="Aktuel civilstand pnr" dataDxfId="39"/>
    <tableColumn id="27" name="Forælder 1" dataDxfId="38"/>
    <tableColumn id="29" name="Forælder 2" dataDxfId="37"/>
    <tableColumn id="31" name="Barn 1" dataDxfId="36"/>
    <tableColumn id="33" name="Barn 2" dataDxfId="35"/>
    <tableColumn id="35" name="Barn 3" dataDxfId="34"/>
    <tableColumn id="44" name="Alias (til NemLog-in) (*)" dataDxfId="33"/>
    <tableColumn id="45" name="Adgangskode (til NemLog-in) (*)" dataDxfId="32"/>
    <tableColumn id="46" name="Certifikat type *" dataDxfId="31"/>
    <tableColumn id="21" name="Ungdomscertifikat" dataDxfId="30"/>
    <tableColumn id="47" name="PID nummer (*)" dataDxfId="29"/>
    <tableColumn id="6" name="Personlig fuldmagt _x000a_Personnummer" dataDxfId="28"/>
    <tableColumn id="49" name="Fuldmagt" dataDxfId="27"/>
    <tableColumn id="23" name="Pseodonym navn" dataDxfId="26"/>
    <tableColumn id="3" name="Bemærkninger" dataDxfId="25"/>
  </tableColumns>
  <tableStyleInfo name="TableStyleMedium2" showFirstColumn="0" showLastColumn="0" showRowStripes="1" showColumnStripes="0"/>
</table>
</file>

<file path=xl/tables/table2.xml><?xml version="1.0" encoding="utf-8"?>
<table xmlns="http://schemas.openxmlformats.org/spreadsheetml/2006/main" id="1" name="Tabel1464" displayName="Tabel1464" ref="B15:V25" totalsRowShown="0" headerRowDxfId="24" dataDxfId="22" headerRowBorderDxfId="23" tableBorderDxfId="21">
  <autoFilter ref="B15:V25"/>
  <tableColumns count="21">
    <tableColumn id="1" name="ID *" dataDxfId="20"/>
    <tableColumn id="28" name="Personnummer *" dataDxfId="19"/>
    <tableColumn id="2" name="Medarbejdertype" dataDxfId="18"/>
    <tableColumn id="4" name="Digital Post" dataDxfId="17"/>
    <tableColumn id="7" name="NemLog-In2" dataDxfId="16"/>
    <tableColumn id="8" name="Familie *" dataDxfId="15"/>
    <tableColumn id="55" name="Navn *" dataDxfId="14"/>
    <tableColumn id="21" name="Titel" dataDxfId="13"/>
    <tableColumn id="20" name="Email" dataDxfId="12"/>
    <tableColumn id="10" name="Alias *_x000a_ (til NemLog-in)" dataDxfId="11"/>
    <tableColumn id="11" name="Adgangskode *_x000a_ (til NemLog-in)" dataDxfId="10"/>
    <tableColumn id="19" name="Ungdomscertifikat" dataDxfId="9"/>
    <tableColumn id="15" name="Virksomhed *_x000a_ CVR nummer og navn" dataDxfId="8"/>
    <tableColumn id="16" name="RID nummer *" dataDxfId="7"/>
    <tableColumn id="13" name="Fuldmagt givet af" dataDxfId="6"/>
    <tableColumn id="18" name="Fuldmagttype" dataDxfId="5"/>
    <tableColumn id="17" name="Fuldmagt" dataDxfId="4"/>
    <tableColumn id="23" name="Pseodonym navn" dataDxfId="3"/>
    <tableColumn id="25" name="Afdelingsnavn" dataDxfId="2"/>
    <tableColumn id="26" name="Produktionsenhed ID" dataDxfId="1"/>
    <tableColumn id="27" name="User Administrator Indikato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otm.test.privat@gmail.com"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fotm.test.privat@gmail.com" TargetMode="External"/><Relationship Id="rId1" Type="http://schemas.openxmlformats.org/officeDocument/2006/relationships/hyperlink" Target="mailto:fotm.test.privat@gmail.com"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AS28"/>
  <sheetViews>
    <sheetView topLeftCell="A4" zoomScaleNormal="100" workbookViewId="0">
      <selection activeCell="S26" sqref="S26"/>
    </sheetView>
  </sheetViews>
  <sheetFormatPr defaultColWidth="9.109375" defaultRowHeight="14.4" x14ac:dyDescent="0.3"/>
  <cols>
    <col min="1" max="1" width="9.109375" style="10"/>
    <col min="2" max="2" width="8" style="19" bestFit="1" customWidth="1"/>
    <col min="3" max="3" width="19.6640625" style="19" bestFit="1" customWidth="1"/>
    <col min="4" max="4" width="38.44140625" style="10" customWidth="1"/>
    <col min="5" max="6" width="4.6640625" style="10" customWidth="1"/>
    <col min="7" max="7" width="25.6640625" style="10" bestFit="1" customWidth="1"/>
    <col min="8" max="8" width="16.6640625" style="10" customWidth="1"/>
    <col min="9" max="9" width="11" style="10" customWidth="1"/>
    <col min="10" max="10" width="28.88671875" style="10" bestFit="1" customWidth="1"/>
    <col min="11" max="11" width="28.88671875" style="10" customWidth="1"/>
    <col min="12" max="12" width="53.6640625" style="10" bestFit="1" customWidth="1"/>
    <col min="13" max="13" width="17.6640625" style="10" bestFit="1" customWidth="1"/>
    <col min="14" max="14" width="15.33203125" style="10" bestFit="1" customWidth="1"/>
    <col min="15" max="15" width="15.44140625" style="10" bestFit="1" customWidth="1"/>
    <col min="16" max="16" width="139.33203125" style="10" bestFit="1" customWidth="1"/>
    <col min="17" max="17" width="17.33203125" style="10" customWidth="1"/>
    <col min="18" max="18" width="34.109375" style="10" bestFit="1" customWidth="1"/>
    <col min="19" max="19" width="25.33203125" style="10" bestFit="1" customWidth="1"/>
    <col min="20" max="20" width="16.88671875" style="10" customWidth="1"/>
    <col min="21" max="21" width="16.88671875" style="10" bestFit="1" customWidth="1"/>
    <col min="22" max="23" width="13" style="10" bestFit="1" customWidth="1"/>
    <col min="24" max="24" width="11.88671875" style="10" bestFit="1" customWidth="1"/>
    <col min="25" max="25" width="25" style="10" bestFit="1" customWidth="1"/>
    <col min="26" max="26" width="29.44140625" style="10" bestFit="1" customWidth="1"/>
    <col min="27" max="27" width="20" style="10" bestFit="1" customWidth="1"/>
    <col min="28" max="28" width="23.44140625" style="10" bestFit="1" customWidth="1"/>
    <col min="29" max="29" width="34.88671875" style="10" bestFit="1" customWidth="1"/>
    <col min="30" max="30" width="23.6640625" style="10" bestFit="1" customWidth="1"/>
    <col min="31" max="31" width="32.33203125" style="10" bestFit="1" customWidth="1"/>
    <col min="32" max="32" width="22.33203125" style="10" bestFit="1" customWidth="1"/>
    <col min="33" max="33" width="24.33203125" style="10" customWidth="1"/>
    <col min="34" max="16384" width="9.109375" style="10"/>
  </cols>
  <sheetData>
    <row r="1" spans="2:45" x14ac:dyDescent="0.3">
      <c r="AE1" s="11"/>
    </row>
    <row r="2" spans="2:45" ht="42" customHeight="1" x14ac:dyDescent="0.6">
      <c r="C2" s="21"/>
      <c r="N2" s="20"/>
      <c r="O2" s="20"/>
      <c r="P2" s="20"/>
      <c r="Q2" s="20"/>
      <c r="R2" s="20"/>
      <c r="S2" s="20"/>
      <c r="T2" s="20"/>
      <c r="U2" s="20"/>
      <c r="V2" s="20"/>
      <c r="W2" s="20"/>
      <c r="X2" s="20"/>
      <c r="Y2" s="20"/>
      <c r="Z2" s="20"/>
      <c r="AA2" s="20"/>
      <c r="AB2" s="20"/>
      <c r="AC2" s="20"/>
      <c r="AD2" s="20"/>
      <c r="AE2" s="20"/>
      <c r="AK2" s="134"/>
      <c r="AL2" s="134"/>
      <c r="AM2" s="134"/>
      <c r="AN2" s="134"/>
      <c r="AO2" s="134"/>
      <c r="AP2" s="134"/>
      <c r="AQ2" s="134"/>
      <c r="AR2" s="134"/>
      <c r="AS2" s="9"/>
    </row>
    <row r="3" spans="2:45" ht="31.2" x14ac:dyDescent="0.6">
      <c r="C3" s="22"/>
      <c r="G3" s="23"/>
      <c r="J3" s="53"/>
    </row>
    <row r="4" spans="2:45" x14ac:dyDescent="0.3">
      <c r="K4" s="53"/>
    </row>
    <row r="6" spans="2:45" ht="37.950000000000003" customHeight="1" x14ac:dyDescent="0.7">
      <c r="G6" s="24"/>
      <c r="H6" s="25"/>
      <c r="I6" s="25"/>
      <c r="K6" s="53"/>
    </row>
    <row r="7" spans="2:45" ht="17.399999999999999" x14ac:dyDescent="0.35">
      <c r="G7" s="26"/>
    </row>
    <row r="9" spans="2:45" x14ac:dyDescent="0.3">
      <c r="R9" s="52"/>
      <c r="S9" s="52"/>
      <c r="T9" s="52"/>
      <c r="U9" s="52"/>
      <c r="V9" s="52"/>
      <c r="W9" s="52"/>
      <c r="X9" s="52"/>
      <c r="Y9" s="52"/>
      <c r="Z9" s="52"/>
      <c r="AA9" s="52"/>
      <c r="AB9" s="52"/>
      <c r="AC9" s="52"/>
      <c r="AD9" s="52"/>
      <c r="AE9" s="52"/>
    </row>
    <row r="10" spans="2:45" x14ac:dyDescent="0.3">
      <c r="J10" s="9"/>
      <c r="R10" s="52"/>
      <c r="S10" s="52"/>
      <c r="T10" s="52"/>
      <c r="U10" s="52"/>
      <c r="V10" s="52"/>
      <c r="W10" s="52"/>
      <c r="X10" s="52"/>
      <c r="Y10" s="52"/>
      <c r="Z10" s="52"/>
      <c r="AA10" s="52"/>
      <c r="AB10" s="52"/>
      <c r="AC10" s="52"/>
      <c r="AD10" s="52"/>
      <c r="AE10" s="52"/>
    </row>
    <row r="11" spans="2:45" x14ac:dyDescent="0.3">
      <c r="R11" s="52"/>
      <c r="S11" s="52"/>
      <c r="T11" s="52"/>
      <c r="U11" s="52"/>
      <c r="V11" s="52"/>
      <c r="W11" s="52"/>
      <c r="X11" s="52"/>
      <c r="Y11" s="52"/>
      <c r="Z11" s="52"/>
      <c r="AA11" s="52"/>
      <c r="AB11" s="52"/>
      <c r="AC11" s="52"/>
      <c r="AD11" s="52"/>
      <c r="AE11" s="52"/>
    </row>
    <row r="12" spans="2:45" x14ac:dyDescent="0.3">
      <c r="R12" s="135" t="s">
        <v>16</v>
      </c>
      <c r="S12" s="136"/>
      <c r="T12" s="136"/>
      <c r="U12" s="136"/>
      <c r="V12" s="136"/>
      <c r="W12" s="136"/>
      <c r="X12" s="137"/>
      <c r="Y12" s="135" t="s">
        <v>68</v>
      </c>
      <c r="Z12" s="136"/>
      <c r="AA12" s="136"/>
      <c r="AB12" s="136"/>
      <c r="AC12" s="137"/>
      <c r="AD12" s="135" t="s">
        <v>22</v>
      </c>
      <c r="AE12" s="137"/>
      <c r="AF12" s="51"/>
    </row>
    <row r="13" spans="2:45" x14ac:dyDescent="0.3">
      <c r="R13" s="52"/>
      <c r="S13" s="52"/>
      <c r="T13" s="52"/>
      <c r="U13" s="52"/>
      <c r="V13" s="52"/>
      <c r="W13" s="52"/>
      <c r="X13" s="52"/>
      <c r="Y13" s="52"/>
      <c r="Z13" s="52"/>
      <c r="AA13" s="52"/>
      <c r="AB13" s="52"/>
      <c r="AC13" s="52"/>
      <c r="AD13" s="52"/>
      <c r="AE13" s="52"/>
      <c r="AF13" s="52"/>
    </row>
    <row r="14" spans="2:45" x14ac:dyDescent="0.3">
      <c r="B14" s="36"/>
      <c r="C14" s="37"/>
      <c r="D14" s="35"/>
      <c r="E14" s="35"/>
      <c r="F14" s="35"/>
      <c r="G14" s="38"/>
      <c r="H14" s="35"/>
      <c r="I14" s="35"/>
      <c r="J14" s="38"/>
      <c r="K14" s="38"/>
      <c r="L14" s="35"/>
      <c r="M14" s="35"/>
      <c r="N14" s="35"/>
      <c r="O14" s="35"/>
      <c r="P14" s="35"/>
      <c r="Q14" s="35"/>
      <c r="R14" s="39"/>
      <c r="S14" s="39"/>
      <c r="T14" s="39"/>
      <c r="U14" s="39"/>
      <c r="V14" s="39"/>
      <c r="W14" s="39"/>
      <c r="X14" s="39"/>
      <c r="Y14" s="39"/>
      <c r="Z14" s="39"/>
      <c r="AA14" s="39"/>
      <c r="AB14" s="40"/>
      <c r="AC14" s="40"/>
      <c r="AD14" s="40"/>
      <c r="AE14" s="40"/>
      <c r="AF14" s="38"/>
      <c r="AG14" s="35"/>
    </row>
    <row r="15" spans="2:45" s="61" customFormat="1" ht="54.6" customHeight="1" x14ac:dyDescent="0.3">
      <c r="B15" s="58" t="s">
        <v>107</v>
      </c>
      <c r="C15" s="58" t="s">
        <v>108</v>
      </c>
      <c r="D15" s="58" t="s">
        <v>11</v>
      </c>
      <c r="E15" s="59" t="s">
        <v>26</v>
      </c>
      <c r="F15" s="59" t="s">
        <v>98</v>
      </c>
      <c r="G15" s="58" t="s">
        <v>109</v>
      </c>
      <c r="H15" s="58" t="s">
        <v>15</v>
      </c>
      <c r="I15" s="58" t="s">
        <v>4</v>
      </c>
      <c r="J15" s="58" t="s">
        <v>110</v>
      </c>
      <c r="K15" s="58" t="s">
        <v>48</v>
      </c>
      <c r="L15" s="58" t="s">
        <v>35</v>
      </c>
      <c r="M15" s="58" t="s">
        <v>36</v>
      </c>
      <c r="N15" s="58" t="s">
        <v>37</v>
      </c>
      <c r="O15" s="58" t="s">
        <v>7</v>
      </c>
      <c r="P15" s="58" t="s">
        <v>0</v>
      </c>
      <c r="Q15" s="58" t="s">
        <v>2</v>
      </c>
      <c r="R15" s="58" t="s">
        <v>1</v>
      </c>
      <c r="S15" s="58" t="s">
        <v>38</v>
      </c>
      <c r="T15" s="58" t="s">
        <v>21</v>
      </c>
      <c r="U15" s="58" t="s">
        <v>17</v>
      </c>
      <c r="V15" s="58" t="s">
        <v>18</v>
      </c>
      <c r="W15" s="58" t="s">
        <v>19</v>
      </c>
      <c r="X15" s="58" t="s">
        <v>20</v>
      </c>
      <c r="Y15" s="58" t="s">
        <v>111</v>
      </c>
      <c r="Z15" s="58" t="s">
        <v>112</v>
      </c>
      <c r="AA15" s="58" t="s">
        <v>113</v>
      </c>
      <c r="AB15" s="58" t="s">
        <v>56</v>
      </c>
      <c r="AC15" s="58" t="s">
        <v>114</v>
      </c>
      <c r="AD15" s="60" t="s">
        <v>67</v>
      </c>
      <c r="AE15" s="58" t="s">
        <v>22</v>
      </c>
      <c r="AF15" s="58" t="s">
        <v>57</v>
      </c>
      <c r="AG15" s="58" t="s">
        <v>105</v>
      </c>
    </row>
    <row r="16" spans="2:45" x14ac:dyDescent="0.3">
      <c r="B16" s="16" t="s">
        <v>84</v>
      </c>
      <c r="C16" s="17" t="s">
        <v>118</v>
      </c>
      <c r="D16" s="1" t="s">
        <v>69</v>
      </c>
      <c r="E16" s="7" t="s">
        <v>99</v>
      </c>
      <c r="F16" s="7" t="s">
        <v>99</v>
      </c>
      <c r="G16" s="1" t="s">
        <v>50</v>
      </c>
      <c r="H16" s="12">
        <v>27129</v>
      </c>
      <c r="I16" s="13">
        <f t="shared" ref="I16:I28" ca="1" si="0">ROUNDDOWN(0.001+(_xlfn.DAYS(TODAY(),$H16))/365.242199,0)</f>
        <v>45</v>
      </c>
      <c r="J16" s="1" t="s">
        <v>3</v>
      </c>
      <c r="K16" s="27"/>
      <c r="L16" s="4" t="s">
        <v>8</v>
      </c>
      <c r="M16" s="32">
        <v>1301</v>
      </c>
      <c r="N16" s="4" t="s">
        <v>9</v>
      </c>
      <c r="O16" s="4" t="s">
        <v>43</v>
      </c>
      <c r="P16" s="3" t="s">
        <v>23</v>
      </c>
      <c r="Q16" s="4" t="s">
        <v>31</v>
      </c>
      <c r="R16" s="4" t="s">
        <v>28</v>
      </c>
      <c r="S16" s="69" t="s">
        <v>119</v>
      </c>
      <c r="T16" s="69"/>
      <c r="U16" s="69"/>
      <c r="V16" s="102" t="s">
        <v>120</v>
      </c>
      <c r="W16" s="102" t="s">
        <v>130</v>
      </c>
      <c r="X16" s="103"/>
      <c r="Y16" s="104" t="s">
        <v>116</v>
      </c>
      <c r="Z16" s="104" t="s">
        <v>10</v>
      </c>
      <c r="AA16" s="104" t="s">
        <v>46</v>
      </c>
      <c r="AB16" s="102"/>
      <c r="AC16" s="111" t="s">
        <v>117</v>
      </c>
      <c r="AD16" s="112" t="s">
        <v>119</v>
      </c>
      <c r="AE16" s="56" t="s">
        <v>73</v>
      </c>
      <c r="AF16" s="30"/>
      <c r="AG16" s="55"/>
    </row>
    <row r="17" spans="2:33" x14ac:dyDescent="0.3">
      <c r="B17" s="18" t="s">
        <v>85</v>
      </c>
      <c r="C17" s="62" t="s">
        <v>119</v>
      </c>
      <c r="D17" s="2" t="s">
        <v>16</v>
      </c>
      <c r="E17" s="8" t="s">
        <v>99</v>
      </c>
      <c r="F17" s="7" t="s">
        <v>99</v>
      </c>
      <c r="G17" s="2" t="s">
        <v>50</v>
      </c>
      <c r="H17" s="12">
        <v>28127</v>
      </c>
      <c r="I17" s="13">
        <f t="shared" ca="1" si="0"/>
        <v>43</v>
      </c>
      <c r="J17" s="2" t="s">
        <v>5</v>
      </c>
      <c r="K17" s="29"/>
      <c r="L17" s="6" t="s">
        <v>8</v>
      </c>
      <c r="M17" s="33">
        <v>1301</v>
      </c>
      <c r="N17" s="6" t="s">
        <v>9</v>
      </c>
      <c r="O17" s="4" t="s">
        <v>43</v>
      </c>
      <c r="P17" s="5" t="s">
        <v>23</v>
      </c>
      <c r="Q17" s="6" t="s">
        <v>31</v>
      </c>
      <c r="R17" s="6" t="s">
        <v>28</v>
      </c>
      <c r="S17" s="69" t="s">
        <v>118</v>
      </c>
      <c r="T17" s="69"/>
      <c r="U17" s="69"/>
      <c r="V17" s="69" t="s">
        <v>120</v>
      </c>
      <c r="W17" s="69"/>
      <c r="X17" s="105"/>
      <c r="Y17" s="106" t="s">
        <v>116</v>
      </c>
      <c r="Z17" s="106" t="s">
        <v>10</v>
      </c>
      <c r="AA17" s="104" t="s">
        <v>46</v>
      </c>
      <c r="AB17" s="102"/>
      <c r="AC17" s="111" t="s">
        <v>117</v>
      </c>
      <c r="AD17" s="113"/>
      <c r="AE17" s="54"/>
      <c r="AF17" s="30"/>
      <c r="AG17" s="55"/>
    </row>
    <row r="18" spans="2:33" x14ac:dyDescent="0.3">
      <c r="B18" s="18" t="s">
        <v>86</v>
      </c>
      <c r="C18" s="62" t="s">
        <v>120</v>
      </c>
      <c r="D18" s="2" t="s">
        <v>12</v>
      </c>
      <c r="E18" s="8"/>
      <c r="F18" s="7"/>
      <c r="G18" s="2" t="s">
        <v>50</v>
      </c>
      <c r="H18" s="12">
        <v>39816</v>
      </c>
      <c r="I18" s="13">
        <f t="shared" ca="1" si="0"/>
        <v>11</v>
      </c>
      <c r="J18" s="2" t="s">
        <v>6</v>
      </c>
      <c r="K18" s="29"/>
      <c r="L18" s="6" t="s">
        <v>8</v>
      </c>
      <c r="M18" s="33">
        <v>1301</v>
      </c>
      <c r="N18" s="6" t="s">
        <v>9</v>
      </c>
      <c r="O18" s="4" t="s">
        <v>43</v>
      </c>
      <c r="P18" s="5" t="s">
        <v>23</v>
      </c>
      <c r="Q18" s="6" t="s">
        <v>31</v>
      </c>
      <c r="R18" s="6" t="s">
        <v>27</v>
      </c>
      <c r="S18" s="69"/>
      <c r="T18" s="69" t="s">
        <v>118</v>
      </c>
      <c r="U18" s="69" t="s">
        <v>119</v>
      </c>
      <c r="V18" s="69"/>
      <c r="W18" s="69"/>
      <c r="X18" s="105"/>
      <c r="Y18" s="106"/>
      <c r="Z18" s="106"/>
      <c r="AA18" s="104" t="s">
        <v>47</v>
      </c>
      <c r="AB18" s="102"/>
      <c r="AC18" s="106"/>
      <c r="AD18" s="113"/>
      <c r="AE18" s="54"/>
      <c r="AF18" s="30"/>
      <c r="AG18" s="55"/>
    </row>
    <row r="19" spans="2:33" x14ac:dyDescent="0.3">
      <c r="B19" s="18" t="s">
        <v>87</v>
      </c>
      <c r="C19" s="62" t="s">
        <v>121</v>
      </c>
      <c r="D19" s="2" t="s">
        <v>14</v>
      </c>
      <c r="E19" s="8" t="s">
        <v>99</v>
      </c>
      <c r="F19" s="8" t="s">
        <v>99</v>
      </c>
      <c r="G19" s="2" t="s">
        <v>51</v>
      </c>
      <c r="H19" s="12">
        <v>34394</v>
      </c>
      <c r="I19" s="13">
        <f t="shared" ca="1" si="0"/>
        <v>25</v>
      </c>
      <c r="J19" s="2" t="s">
        <v>13</v>
      </c>
      <c r="K19" s="29"/>
      <c r="L19" s="31" t="s">
        <v>41</v>
      </c>
      <c r="M19" s="34" t="s">
        <v>64</v>
      </c>
      <c r="N19" s="31" t="s">
        <v>34</v>
      </c>
      <c r="O19" s="6" t="s">
        <v>45</v>
      </c>
      <c r="P19" s="5" t="s">
        <v>40</v>
      </c>
      <c r="Q19" s="6" t="s">
        <v>32</v>
      </c>
      <c r="R19" s="6" t="s">
        <v>27</v>
      </c>
      <c r="S19" s="69"/>
      <c r="T19" s="69"/>
      <c r="U19" s="69"/>
      <c r="V19" s="69"/>
      <c r="W19" s="69"/>
      <c r="X19" s="105"/>
      <c r="Y19" s="106" t="s">
        <v>116</v>
      </c>
      <c r="Z19" s="106" t="s">
        <v>10</v>
      </c>
      <c r="AA19" s="104" t="s">
        <v>46</v>
      </c>
      <c r="AB19" s="102"/>
      <c r="AC19" s="111" t="s">
        <v>117</v>
      </c>
      <c r="AD19" s="113"/>
      <c r="AE19" s="54"/>
      <c r="AF19" s="30"/>
      <c r="AG19" s="55"/>
    </row>
    <row r="20" spans="2:33" x14ac:dyDescent="0.3">
      <c r="B20" s="18" t="s">
        <v>88</v>
      </c>
      <c r="C20" s="62" t="s">
        <v>122</v>
      </c>
      <c r="D20" s="2" t="s">
        <v>69</v>
      </c>
      <c r="E20" s="41" t="s">
        <v>99</v>
      </c>
      <c r="F20" s="41" t="s">
        <v>99</v>
      </c>
      <c r="G20" s="2" t="s">
        <v>52</v>
      </c>
      <c r="H20" s="42">
        <v>22561</v>
      </c>
      <c r="I20" s="43">
        <f t="shared" ca="1" si="0"/>
        <v>58</v>
      </c>
      <c r="J20" s="2" t="s">
        <v>53</v>
      </c>
      <c r="K20" s="67" t="s">
        <v>115</v>
      </c>
      <c r="L20" s="48" t="s">
        <v>8</v>
      </c>
      <c r="M20" s="49">
        <v>1301</v>
      </c>
      <c r="N20" s="48" t="s">
        <v>9</v>
      </c>
      <c r="O20" s="48" t="s">
        <v>43</v>
      </c>
      <c r="P20" s="50" t="s">
        <v>23</v>
      </c>
      <c r="Q20" s="48" t="s">
        <v>31</v>
      </c>
      <c r="R20" s="46" t="s">
        <v>27</v>
      </c>
      <c r="S20" s="107"/>
      <c r="T20" s="107"/>
      <c r="U20" s="107"/>
      <c r="V20" s="108" t="s">
        <v>131</v>
      </c>
      <c r="W20" s="69"/>
      <c r="X20" s="106"/>
      <c r="Y20" s="106" t="s">
        <v>116</v>
      </c>
      <c r="Z20" s="110" t="s">
        <v>10</v>
      </c>
      <c r="AA20" s="110" t="s">
        <v>46</v>
      </c>
      <c r="AB20" s="107"/>
      <c r="AC20" s="111" t="s">
        <v>117</v>
      </c>
      <c r="AD20" s="113" t="s">
        <v>131</v>
      </c>
      <c r="AE20" s="48" t="s">
        <v>72</v>
      </c>
      <c r="AF20" s="47"/>
      <c r="AG20" s="57"/>
    </row>
    <row r="21" spans="2:33" x14ac:dyDescent="0.3">
      <c r="B21" s="18" t="s">
        <v>89</v>
      </c>
      <c r="C21" s="62" t="s">
        <v>123</v>
      </c>
      <c r="D21" s="2" t="s">
        <v>71</v>
      </c>
      <c r="E21" s="41" t="s">
        <v>99</v>
      </c>
      <c r="F21" s="41" t="s">
        <v>99</v>
      </c>
      <c r="G21" s="2" t="s">
        <v>70</v>
      </c>
      <c r="H21" s="14">
        <v>25175</v>
      </c>
      <c r="I21" s="15">
        <f t="shared" ca="1" si="0"/>
        <v>51</v>
      </c>
      <c r="J21" s="2" t="s">
        <v>55</v>
      </c>
      <c r="K21" s="29"/>
      <c r="L21" s="48" t="s">
        <v>8</v>
      </c>
      <c r="M21" s="49">
        <v>1301</v>
      </c>
      <c r="N21" s="48" t="s">
        <v>9</v>
      </c>
      <c r="O21" s="48" t="s">
        <v>43</v>
      </c>
      <c r="P21" s="50" t="s">
        <v>24</v>
      </c>
      <c r="Q21" s="48" t="s">
        <v>31</v>
      </c>
      <c r="R21" s="46" t="s">
        <v>29</v>
      </c>
      <c r="S21" s="69" t="s">
        <v>132</v>
      </c>
      <c r="T21" s="109"/>
      <c r="U21" s="109"/>
      <c r="V21" s="108" t="s">
        <v>124</v>
      </c>
      <c r="W21" s="69" t="s">
        <v>138</v>
      </c>
      <c r="X21" s="69"/>
      <c r="Y21" s="106" t="s">
        <v>116</v>
      </c>
      <c r="Z21" s="110" t="s">
        <v>10</v>
      </c>
      <c r="AA21" s="110" t="s">
        <v>46</v>
      </c>
      <c r="AB21" s="107"/>
      <c r="AC21" s="111" t="s">
        <v>117</v>
      </c>
      <c r="AD21" s="114"/>
      <c r="AE21" s="48"/>
      <c r="AF21" s="47" t="s">
        <v>65</v>
      </c>
      <c r="AG21" s="57"/>
    </row>
    <row r="22" spans="2:33" x14ac:dyDescent="0.3">
      <c r="B22" s="18" t="s">
        <v>90</v>
      </c>
      <c r="C22" s="62" t="s">
        <v>124</v>
      </c>
      <c r="D22" s="2" t="s">
        <v>66</v>
      </c>
      <c r="E22" s="41" t="s">
        <v>99</v>
      </c>
      <c r="F22" s="41" t="s">
        <v>99</v>
      </c>
      <c r="G22" s="2" t="s">
        <v>70</v>
      </c>
      <c r="H22" s="14">
        <v>38014</v>
      </c>
      <c r="I22" s="43">
        <f t="shared" ca="1" si="0"/>
        <v>16</v>
      </c>
      <c r="J22" s="2" t="s">
        <v>54</v>
      </c>
      <c r="K22" s="29"/>
      <c r="L22" s="48" t="s">
        <v>8</v>
      </c>
      <c r="M22" s="49">
        <v>1301</v>
      </c>
      <c r="N22" s="48" t="s">
        <v>9</v>
      </c>
      <c r="O22" s="48" t="s">
        <v>43</v>
      </c>
      <c r="P22" s="50" t="s">
        <v>23</v>
      </c>
      <c r="Q22" s="48" t="s">
        <v>31</v>
      </c>
      <c r="R22" s="46" t="s">
        <v>27</v>
      </c>
      <c r="S22" s="109"/>
      <c r="T22" s="69" t="s">
        <v>123</v>
      </c>
      <c r="U22" s="109"/>
      <c r="V22" s="108"/>
      <c r="W22" s="69"/>
      <c r="X22" s="69"/>
      <c r="Y22" s="106" t="s">
        <v>116</v>
      </c>
      <c r="Z22" s="110" t="s">
        <v>10</v>
      </c>
      <c r="AA22" s="110" t="s">
        <v>46</v>
      </c>
      <c r="AB22" s="107" t="s">
        <v>49</v>
      </c>
      <c r="AC22" s="111" t="s">
        <v>117</v>
      </c>
      <c r="AD22" s="114"/>
      <c r="AE22" s="48"/>
      <c r="AF22" s="47"/>
      <c r="AG22" s="57"/>
    </row>
    <row r="23" spans="2:33" x14ac:dyDescent="0.3">
      <c r="B23" s="18" t="s">
        <v>91</v>
      </c>
      <c r="C23" s="62" t="s">
        <v>125</v>
      </c>
      <c r="D23" s="2" t="s">
        <v>97</v>
      </c>
      <c r="E23" s="41" t="s">
        <v>99</v>
      </c>
      <c r="F23" s="41" t="s">
        <v>99</v>
      </c>
      <c r="G23" s="2" t="s">
        <v>81</v>
      </c>
      <c r="H23" s="14">
        <v>25267</v>
      </c>
      <c r="I23" s="15">
        <f t="shared" ca="1" si="0"/>
        <v>50</v>
      </c>
      <c r="J23" s="44" t="s">
        <v>80</v>
      </c>
      <c r="K23" s="29"/>
      <c r="L23" s="48" t="s">
        <v>58</v>
      </c>
      <c r="M23" s="49">
        <v>3900</v>
      </c>
      <c r="N23" s="48" t="s">
        <v>59</v>
      </c>
      <c r="O23" s="48" t="s">
        <v>43</v>
      </c>
      <c r="P23" s="50" t="s">
        <v>39</v>
      </c>
      <c r="Q23" s="48" t="s">
        <v>31</v>
      </c>
      <c r="R23" s="46" t="s">
        <v>28</v>
      </c>
      <c r="S23" s="69" t="s">
        <v>133</v>
      </c>
      <c r="T23" s="109"/>
      <c r="U23" s="109"/>
      <c r="V23" s="108" t="s">
        <v>139</v>
      </c>
      <c r="W23" s="69"/>
      <c r="X23" s="69"/>
      <c r="Y23" s="106" t="s">
        <v>116</v>
      </c>
      <c r="Z23" s="110" t="s">
        <v>10</v>
      </c>
      <c r="AA23" s="110" t="s">
        <v>46</v>
      </c>
      <c r="AB23" s="107"/>
      <c r="AC23" s="111" t="s">
        <v>117</v>
      </c>
      <c r="AD23" s="114"/>
      <c r="AE23" s="48"/>
      <c r="AF23" s="47"/>
      <c r="AG23" s="57"/>
    </row>
    <row r="24" spans="2:33" x14ac:dyDescent="0.3">
      <c r="B24" s="18" t="s">
        <v>92</v>
      </c>
      <c r="C24" s="62" t="s">
        <v>126</v>
      </c>
      <c r="D24" s="2" t="s">
        <v>97</v>
      </c>
      <c r="E24" s="41" t="s">
        <v>99</v>
      </c>
      <c r="F24" s="41" t="s">
        <v>99</v>
      </c>
      <c r="G24" s="2" t="s">
        <v>83</v>
      </c>
      <c r="H24" s="14">
        <v>25215</v>
      </c>
      <c r="I24" s="15">
        <f t="shared" ca="1" si="0"/>
        <v>51</v>
      </c>
      <c r="J24" s="2" t="s">
        <v>82</v>
      </c>
      <c r="K24" s="29"/>
      <c r="L24" s="48" t="s">
        <v>60</v>
      </c>
      <c r="M24" s="49">
        <v>110</v>
      </c>
      <c r="N24" s="48" t="s">
        <v>61</v>
      </c>
      <c r="O24" s="48" t="s">
        <v>42</v>
      </c>
      <c r="P24" s="50" t="s">
        <v>23</v>
      </c>
      <c r="Q24" s="48" t="s">
        <v>31</v>
      </c>
      <c r="R24" s="46" t="s">
        <v>30</v>
      </c>
      <c r="S24" s="69" t="s">
        <v>134</v>
      </c>
      <c r="T24" s="107"/>
      <c r="U24" s="107"/>
      <c r="V24" s="108"/>
      <c r="W24" s="69"/>
      <c r="X24" s="69"/>
      <c r="Y24" s="106" t="s">
        <v>116</v>
      </c>
      <c r="Z24" s="110" t="s">
        <v>10</v>
      </c>
      <c r="AA24" s="110" t="s">
        <v>46</v>
      </c>
      <c r="AB24" s="107"/>
      <c r="AC24" s="111" t="s">
        <v>117</v>
      </c>
      <c r="AD24" s="114"/>
      <c r="AE24" s="48"/>
      <c r="AF24" s="47"/>
      <c r="AG24" s="57"/>
    </row>
    <row r="25" spans="2:33" x14ac:dyDescent="0.3">
      <c r="B25" s="18" t="s">
        <v>93</v>
      </c>
      <c r="C25" s="62" t="s">
        <v>127</v>
      </c>
      <c r="D25" s="2" t="s">
        <v>71</v>
      </c>
      <c r="E25" s="41" t="s">
        <v>99</v>
      </c>
      <c r="F25" s="41" t="s">
        <v>99</v>
      </c>
      <c r="G25" s="2" t="s">
        <v>75</v>
      </c>
      <c r="H25" s="14">
        <v>27632</v>
      </c>
      <c r="I25" s="15">
        <f t="shared" ca="1" si="0"/>
        <v>44</v>
      </c>
      <c r="J25" s="45" t="s">
        <v>74</v>
      </c>
      <c r="K25" s="29"/>
      <c r="L25" s="48" t="s">
        <v>8</v>
      </c>
      <c r="M25" s="49">
        <v>1301</v>
      </c>
      <c r="N25" s="48" t="s">
        <v>9</v>
      </c>
      <c r="O25" s="48" t="s">
        <v>43</v>
      </c>
      <c r="P25" s="50" t="s">
        <v>25</v>
      </c>
      <c r="Q25" s="48" t="s">
        <v>31</v>
      </c>
      <c r="R25" s="46" t="s">
        <v>28</v>
      </c>
      <c r="S25" s="69" t="s">
        <v>135</v>
      </c>
      <c r="T25" s="107"/>
      <c r="U25" s="107"/>
      <c r="V25" s="108"/>
      <c r="W25" s="69"/>
      <c r="X25" s="69"/>
      <c r="Y25" s="106" t="s">
        <v>116</v>
      </c>
      <c r="Z25" s="110" t="s">
        <v>10</v>
      </c>
      <c r="AA25" s="110" t="s">
        <v>46</v>
      </c>
      <c r="AB25" s="107"/>
      <c r="AC25" s="111" t="s">
        <v>117</v>
      </c>
      <c r="AD25" s="114"/>
      <c r="AE25" s="48"/>
      <c r="AF25" s="47"/>
      <c r="AG25" s="57"/>
    </row>
    <row r="26" spans="2:33" x14ac:dyDescent="0.3">
      <c r="B26" s="18" t="s">
        <v>94</v>
      </c>
      <c r="C26" s="62" t="s">
        <v>128</v>
      </c>
      <c r="D26" s="2" t="s">
        <v>14</v>
      </c>
      <c r="E26" s="41" t="s">
        <v>99</v>
      </c>
      <c r="F26" s="41" t="s">
        <v>99</v>
      </c>
      <c r="G26" s="2" t="s">
        <v>79</v>
      </c>
      <c r="H26" s="14">
        <v>29933</v>
      </c>
      <c r="I26" s="15">
        <f t="shared" ca="1" si="0"/>
        <v>38</v>
      </c>
      <c r="J26" s="2" t="s">
        <v>78</v>
      </c>
      <c r="K26" s="29"/>
      <c r="L26" s="48" t="s">
        <v>62</v>
      </c>
      <c r="M26" s="49">
        <v>20008</v>
      </c>
      <c r="N26" s="48" t="s">
        <v>63</v>
      </c>
      <c r="O26" s="48" t="s">
        <v>44</v>
      </c>
      <c r="P26" s="50" t="s">
        <v>40</v>
      </c>
      <c r="Q26" s="48" t="s">
        <v>33</v>
      </c>
      <c r="R26" s="46" t="s">
        <v>28</v>
      </c>
      <c r="S26" s="107"/>
      <c r="T26" s="107"/>
      <c r="U26" s="107"/>
      <c r="V26" s="108"/>
      <c r="W26" s="69"/>
      <c r="X26" s="69"/>
      <c r="Y26" s="106" t="s">
        <v>116</v>
      </c>
      <c r="Z26" s="110" t="s">
        <v>10</v>
      </c>
      <c r="AA26" s="110" t="s">
        <v>46</v>
      </c>
      <c r="AB26" s="107"/>
      <c r="AC26" s="111" t="s">
        <v>117</v>
      </c>
      <c r="AD26" s="114"/>
      <c r="AE26" s="48"/>
      <c r="AF26" s="47"/>
      <c r="AG26" s="57" t="s">
        <v>106</v>
      </c>
    </row>
    <row r="27" spans="2:33" x14ac:dyDescent="0.3">
      <c r="B27" s="18" t="s">
        <v>95</v>
      </c>
      <c r="C27" s="62" t="s">
        <v>143</v>
      </c>
      <c r="D27" s="2" t="s">
        <v>66</v>
      </c>
      <c r="E27" s="8" t="s">
        <v>99</v>
      </c>
      <c r="F27" s="8" t="s">
        <v>99</v>
      </c>
      <c r="G27" s="2" t="s">
        <v>76</v>
      </c>
      <c r="H27" s="14">
        <v>29281</v>
      </c>
      <c r="I27" s="15">
        <f t="shared" ca="1" si="0"/>
        <v>39</v>
      </c>
      <c r="J27" s="2" t="s">
        <v>100</v>
      </c>
      <c r="K27" s="29"/>
      <c r="L27" s="63" t="s">
        <v>8</v>
      </c>
      <c r="M27" s="64">
        <v>1301</v>
      </c>
      <c r="N27" s="63" t="s">
        <v>9</v>
      </c>
      <c r="O27" s="63" t="s">
        <v>43</v>
      </c>
      <c r="P27" s="65" t="s">
        <v>40</v>
      </c>
      <c r="Q27" s="63" t="s">
        <v>31</v>
      </c>
      <c r="R27" s="66" t="s">
        <v>29</v>
      </c>
      <c r="S27" s="69" t="s">
        <v>136</v>
      </c>
      <c r="T27" s="109"/>
      <c r="U27" s="109"/>
      <c r="V27" s="108" t="s">
        <v>140</v>
      </c>
      <c r="W27" s="69" t="s">
        <v>141</v>
      </c>
      <c r="X27" s="69"/>
      <c r="Y27" s="106" t="s">
        <v>116</v>
      </c>
      <c r="Z27" s="115" t="s">
        <v>10</v>
      </c>
      <c r="AA27" s="115" t="s">
        <v>46</v>
      </c>
      <c r="AB27" s="109"/>
      <c r="AC27" s="111" t="s">
        <v>117</v>
      </c>
      <c r="AD27" s="116"/>
      <c r="AE27" s="63"/>
      <c r="AF27" s="28"/>
      <c r="AG27" s="28" t="s">
        <v>77</v>
      </c>
    </row>
    <row r="28" spans="2:33" x14ac:dyDescent="0.3">
      <c r="B28" s="18" t="s">
        <v>96</v>
      </c>
      <c r="C28" s="62" t="s">
        <v>129</v>
      </c>
      <c r="D28" s="2" t="s">
        <v>104</v>
      </c>
      <c r="E28" s="41"/>
      <c r="F28" s="41"/>
      <c r="G28" s="2" t="s">
        <v>101</v>
      </c>
      <c r="H28" s="14">
        <v>24857</v>
      </c>
      <c r="I28" s="15">
        <f t="shared" ca="1" si="0"/>
        <v>52</v>
      </c>
      <c r="J28" s="2" t="s">
        <v>103</v>
      </c>
      <c r="K28" s="29"/>
      <c r="L28" s="48" t="s">
        <v>8</v>
      </c>
      <c r="M28" s="49" t="s">
        <v>102</v>
      </c>
      <c r="N28" s="48" t="s">
        <v>9</v>
      </c>
      <c r="O28" s="48" t="s">
        <v>43</v>
      </c>
      <c r="P28" s="50" t="s">
        <v>23</v>
      </c>
      <c r="Q28" s="48" t="s">
        <v>31</v>
      </c>
      <c r="R28" s="46" t="s">
        <v>28</v>
      </c>
      <c r="S28" s="69" t="s">
        <v>137</v>
      </c>
      <c r="T28" s="109"/>
      <c r="U28" s="109"/>
      <c r="V28" s="108" t="s">
        <v>142</v>
      </c>
      <c r="W28" s="69"/>
      <c r="X28" s="69"/>
      <c r="Y28" s="110"/>
      <c r="Z28" s="110"/>
      <c r="AA28" s="110" t="s">
        <v>47</v>
      </c>
      <c r="AB28" s="107"/>
      <c r="AC28" s="110"/>
      <c r="AD28" s="114"/>
      <c r="AE28" s="48"/>
      <c r="AF28" s="47"/>
      <c r="AG28" s="57"/>
    </row>
  </sheetData>
  <sheetProtection algorithmName="SHA-512" hashValue="VBG1DwE1f3yhKaKd+PrGWZevzLc7J/bZJ6iN02Vv+uv1pD2qGAC3pz/oq//w4QLTiVOGgleyJYR3L4QJYPZ/Qg==" saltValue="2Qf2GNpAHxsyL7xAnz6n9g==" spinCount="100000" sheet="1" objects="1" scenarios="1" formatCells="0" sort="0" autoFilter="0"/>
  <protectedRanges>
    <protectedRange sqref="AE16:AF26 AE28:AF28" name="Område3_1"/>
    <protectedRange algorithmName="SHA-512" hashValue="1ooDUBvF6qKMhTHbbWJpSJLwWryEhb4h2T/LLCuZGxk1uYyvPAoqTN0zmF7dR8JPOuIvzCEQa4T+KXaW2Z/2Og==" saltValue="BRbw0Yf4L+mc/oNP3F+UwQ==" spinCount="100000" sqref="B15:AG15" name="Filtrering_1"/>
    <protectedRange sqref="K16:R26 K28:R28" name="Område2_1"/>
    <protectedRange sqref="AE27:AG27" name="Område3_1_1"/>
    <protectedRange sqref="K27:R27" name="Område2_1_1"/>
  </protectedRanges>
  <mergeCells count="5">
    <mergeCell ref="AO2:AR2"/>
    <mergeCell ref="AK2:AN2"/>
    <mergeCell ref="Y12:AC12"/>
    <mergeCell ref="R12:X12"/>
    <mergeCell ref="AD12:AE12"/>
  </mergeCells>
  <dataValidations xWindow="801" yWindow="545" count="32">
    <dataValidation allowBlank="1" showInputMessage="1" showErrorMessage="1" promptTitle="Forklaring" prompt="Testpersonens familie-relation." sqref="G15"/>
    <dataValidation allowBlank="1" showInputMessage="1" showErrorMessage="1" promptTitle="Forklaring" prompt="Testpersonens type jf. persontypebeskrivelsen. Anvendes, for at få et simpelt overblik over testdata i forhold til det aktuelle testbehov." sqref="D15"/>
    <dataValidation allowBlank="1" showInputMessage="1" showErrorMessage="1" promptTitle="Forklaring" prompt="En testpersonens løbenummer, der gør det let at finde og referere til en given testperson._x000a_" sqref="B15"/>
    <dataValidation allowBlank="1" showInputMessage="1" showErrorMessage="1" promptTitle="Forklaring" prompt="Testpersonens fødselsdato i formatet DD-MM-ÅÅÅÅ" sqref="H15"/>
    <dataValidation allowBlank="1" showInputMessage="1" showErrorMessage="1" promptTitle="Forklaring" prompt="Testpersonens alder, der opdateres automatisk." sqref="I15"/>
    <dataValidation allowBlank="1" showInputMessage="1" showErrorMessage="1" promptTitle="Forklaring" prompt="Testpersonens navn." sqref="J15"/>
    <dataValidation allowBlank="1" showInputMessage="1" showErrorMessage="1" promptTitle="Forklaring" prompt="Digitaliseringsstyrelsens adresse er anvendt som standard. Adresse, postnummer og by kan frit ændres efter testbehov. Bemærk, at adressen skal være en del af DAR (Danmark Adresseregister), for de fleste myndigheders vedkommende." sqref="L15:N15"/>
    <dataValidation allowBlank="1" showInputMessage="1" showErrorMessage="1" promptTitle="Forklaring" prompt="Testpersonens landekode." sqref="O15"/>
    <dataValidation allowBlank="1" showInputMessage="1" showErrorMessage="1" promptTitle="Forklaring" prompt="Hvis testpersonen er/har været gift indeholder dette ægtefællens personnummer. _x000a_Hvis testpersonen har været gift flere gange, er det den seneste (evt. nuværende) ægtefælle." sqref="S15"/>
    <dataValidation allowBlank="1" showInputMessage="1" showErrorMessage="1" promptTitle="Forklaring" prompt="Forælder 1's personnummer. Bemærk, at forælder ikke nødvendigvis er en del af testdata." sqref="T15"/>
    <dataValidation allowBlank="1" showInputMessage="1" showErrorMessage="1" promptTitle="Forklaring" prompt="Forælder 2's personnummer. Bemærk, at forælder ikke nødvendigvis er en del af testdata._x000a__x000a_(Der er ikke nogen rangordning mellem Forælder 1 og Forælder 2)." sqref="U15"/>
    <dataValidation allowBlank="1" showInputMessage="1" showErrorMessage="1" promptTitle="Forklaring" prompt="Barn 1's personnummer." sqref="V15"/>
    <dataValidation allowBlank="1" showInputMessage="1" showErrorMessage="1" promptTitle="Forklaring" prompt="Barn 2's personnummer." sqref="W15"/>
    <dataValidation allowBlank="1" showInputMessage="1" showErrorMessage="1" promptTitle="Forklaring" prompt="Barn 3's personnummer." sqref="X15"/>
    <dataValidation allowBlank="1" showInputMessage="1" showErrorMessage="1" promptTitle="Forklaring" prompt="Anvendes ved login via NemLog-in." sqref="Y15"/>
    <dataValidation allowBlank="1" showInputMessage="1" showErrorMessage="1" promptTitle="Forklaring" prompt="Login-adgangskode i NemLog-in test." sqref="Z15"/>
    <dataValidation allowBlank="1" showInputMessage="1" showErrorMessage="1" promptTitle="Forklaring" prompt="Personligt certifikat (POCES)_x000a__x000a_Ingen (Personen har intet certifikat) fx. børn under 15 år og personer der har dispensation fra Digital selvbetjening." sqref="AA15"/>
    <dataValidation allowBlank="1" showInputMessage="1" showErrorMessage="1" promptTitle="Forklaring" prompt="Hvis testpersonen er kendt i NemLog-in2 testmiljø, er det under dette PID-nummer._x000a__x000a_Hvis feltet er blankt, er testpersonen ikke kendt i NemLog-in2 testmiljø._x000a__x000a_" sqref="AC15"/>
    <dataValidation allowBlank="1" showInputMessage="1" showErrorMessage="1" errorTitle="Ikke tilladt" error="Denne data kan ikke ændres." sqref="B16:C28 K16:K19 K21:K28 G16:J28"/>
    <dataValidation allowBlank="1" showInputMessage="1" showErrorMessage="1" promptTitle="Forklaring" prompt="Testpersonens statuskode følger CPR-registrets kategorisering." sqref="P15"/>
    <dataValidation allowBlank="1" showInputMessage="1" showErrorMessage="1" promptTitle="Forklaring" prompt="Testpersonens personnummer." sqref="C15"/>
    <dataValidation allowBlank="1" showInputMessage="1" showErrorMessage="1" promptTitle="Forklaring" prompt="Testpersonens civilstand. Civilstand følger CPR's kategorisering._x000a_" sqref="R15"/>
    <dataValidation allowBlank="1" showInputMessage="1" showErrorMessage="1" promptTitle="Forklaring" prompt="Testpersonens statsborgerskab." sqref="Q15"/>
    <dataValidation type="custom" allowBlank="1" showInputMessage="1" showErrorMessage="1" sqref="AE17">
      <formula1>"""tekst""+AG15"</formula1>
    </dataValidation>
    <dataValidation allowBlank="1" showInputMessage="1" showErrorMessage="1" promptTitle="Forklaring" prompt="Her angives eventuelle fuldmagter. _x000a_Har man flere fuldmagter separeres de enkelte fuldmagter med et komma._x000a_Se yderligere i vejledning til testdatasættet._x000a_" sqref="AE15"/>
    <dataValidation allowBlank="1" showInputMessage="1" showErrorMessage="1" promptTitle="Forklaring" prompt="Pseudonym navn anvendes i stedet for navn, når en testperson ikke har angivet et navn ved oprettelsen i NemLog-in eller når testpersonen har navnebeskyttelse._x000a__x000a_" sqref="AF15"/>
    <dataValidation allowBlank="1" showInputMessage="1" showErrorMessage="1" promptTitle="Forklaring" prompt="Hvis testpersonen har NemID og er under 18, vil denne have et ungdomscertifikat, der er angivet med &quot;true&quot;." sqref="AB15"/>
    <dataValidation allowBlank="1" showInputMessage="1" showErrorMessage="1" promptTitle="Forklaring" prompt="Hvis en testperson giver fuldmagt til en anden testperson, er personnummer for modtager angivet her." sqref="AD15"/>
    <dataValidation allowBlank="1" showInputMessage="1" showErrorMessage="1" promptTitle="Forklaring" prompt="Testpersonens emailadresse." sqref="K15"/>
    <dataValidation allowBlank="1" showInputMessage="1" showErrorMessage="1" promptTitle="Forklaring" prompt="Supplerende detaljer til de forskellige testdata_x000a__x000a_" sqref="AG15"/>
    <dataValidation allowBlank="1" showInputMessage="1" showErrorMessage="1" promptTitle="Forklaring" prompt="Hvis testpersonen findes i Digital Post demomiljøet er der X-markering her." sqref="E15"/>
    <dataValidation allowBlank="1" showInputMessage="1" showErrorMessage="1" promptTitle="Forklaring" prompt="Hvis testpersonen findes i NemLog-in2 testmiljøet er der X-markering her." sqref="F15"/>
  </dataValidations>
  <hyperlinks>
    <hyperlink ref="K20" r:id="rId1" display="mailto:fotm.test.privat@gmail.com"/>
  </hyperlinks>
  <pageMargins left="0.7" right="0.7" top="0.75" bottom="0.75" header="0.3" footer="0.3"/>
  <pageSetup paperSize="9" orientation="landscape" r:id="rId2"/>
  <ignoredErrors>
    <ignoredError sqref="M19 M28 B16:B18 AD17:AD18 S19:S20 S26 T19:X19 T24:X25 T26:X26 T20:U20 W20:X20 AD21:AD22 AD23 B19:B20 AD19 B21:B22 B23 AD24:AD25 B24:B25 AD26 B26 AD28 B28" numberStoredAsText="1"/>
    <ignoredError sqref="H16:H18 H23 H19:H20 H21:H22 H24:H27 H28" calculatedColumn="1"/>
    <ignoredError sqref="I16:I18 I19:I20 I21:I22 I23 I24:I25 I26 I28" unlockedFormula="1"/>
  </ignoredErrors>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
  <sheetViews>
    <sheetView zoomScaleNormal="100" workbookViewId="0">
      <selection activeCell="P27" sqref="P27"/>
    </sheetView>
  </sheetViews>
  <sheetFormatPr defaultColWidth="9.109375" defaultRowHeight="14.4" x14ac:dyDescent="0.3"/>
  <cols>
    <col min="1" max="1" width="9.109375" style="70"/>
    <col min="2" max="2" width="8" style="71" customWidth="1"/>
    <col min="3" max="3" width="19.6640625" style="71" customWidth="1"/>
    <col min="4" max="4" width="38.44140625" style="70" customWidth="1"/>
    <col min="5" max="6" width="4.6640625" style="70" customWidth="1"/>
    <col min="7" max="7" width="25.6640625" style="70" bestFit="1" customWidth="1"/>
    <col min="8" max="8" width="27" style="70" bestFit="1" customWidth="1"/>
    <col min="9" max="9" width="21.109375" style="70" customWidth="1"/>
    <col min="10" max="10" width="31.33203125" style="70" customWidth="1"/>
    <col min="11" max="11" width="24.44140625" style="70" bestFit="1" customWidth="1"/>
    <col min="12" max="12" width="26.6640625" style="70" bestFit="1" customWidth="1"/>
    <col min="13" max="13" width="21.109375" style="70" bestFit="1" customWidth="1"/>
    <col min="14" max="14" width="30.109375" style="70" bestFit="1" customWidth="1"/>
    <col min="15" max="15" width="32.88671875" style="70" bestFit="1" customWidth="1"/>
    <col min="16" max="16" width="20.109375" style="70" bestFit="1" customWidth="1"/>
    <col min="17" max="17" width="23.88671875" style="70" bestFit="1" customWidth="1"/>
    <col min="18" max="18" width="75.5546875" style="70" bestFit="1" customWidth="1"/>
    <col min="19" max="19" width="22.6640625" style="70" customWidth="1"/>
    <col min="20" max="20" width="25.5546875" style="70" customWidth="1"/>
    <col min="21" max="21" width="23" style="70" bestFit="1" customWidth="1"/>
    <col min="22" max="22" width="29.6640625" style="70" bestFit="1" customWidth="1"/>
    <col min="23" max="16384" width="9.109375" style="70"/>
  </cols>
  <sheetData>
    <row r="1" spans="1:40" s="10" customFormat="1" x14ac:dyDescent="0.3">
      <c r="A1" s="70"/>
      <c r="B1" s="71"/>
      <c r="C1" s="71"/>
      <c r="D1" s="70"/>
      <c r="E1" s="70"/>
      <c r="F1" s="70"/>
      <c r="G1" s="70"/>
      <c r="H1" s="70"/>
      <c r="I1" s="70"/>
      <c r="Z1" s="11"/>
    </row>
    <row r="2" spans="1:40" s="10" customFormat="1" ht="42" customHeight="1" x14ac:dyDescent="0.6">
      <c r="A2" s="70"/>
      <c r="B2" s="71"/>
      <c r="C2" s="72"/>
      <c r="D2" s="70"/>
      <c r="E2" s="70"/>
      <c r="F2" s="70"/>
      <c r="G2" s="70"/>
      <c r="H2" s="70"/>
      <c r="I2" s="70"/>
      <c r="L2" s="134"/>
      <c r="M2" s="134"/>
      <c r="N2" s="134"/>
      <c r="O2" s="134"/>
      <c r="P2" s="134"/>
      <c r="Q2" s="134"/>
      <c r="R2" s="134"/>
      <c r="S2" s="134"/>
      <c r="T2" s="134"/>
      <c r="U2" s="134"/>
      <c r="V2" s="134"/>
      <c r="W2" s="134"/>
      <c r="X2" s="134"/>
      <c r="Y2" s="134"/>
      <c r="Z2" s="134"/>
      <c r="AF2" s="134"/>
      <c r="AG2" s="134"/>
      <c r="AH2" s="134"/>
      <c r="AI2" s="134"/>
      <c r="AJ2" s="134"/>
      <c r="AK2" s="134"/>
      <c r="AL2" s="134"/>
      <c r="AM2" s="134"/>
      <c r="AN2" s="9"/>
    </row>
    <row r="3" spans="1:40" s="10" customFormat="1" ht="31.2" x14ac:dyDescent="0.6">
      <c r="A3" s="70"/>
      <c r="B3" s="71"/>
      <c r="C3" s="73"/>
      <c r="D3" s="70"/>
      <c r="E3" s="70"/>
      <c r="F3" s="74"/>
      <c r="G3" s="75"/>
      <c r="H3" s="70"/>
      <c r="I3" s="70"/>
    </row>
    <row r="4" spans="1:40" s="10" customFormat="1" x14ac:dyDescent="0.3">
      <c r="A4" s="70"/>
      <c r="B4" s="71"/>
      <c r="C4" s="71"/>
      <c r="D4" s="70"/>
      <c r="E4" s="70"/>
      <c r="I4" s="70"/>
    </row>
    <row r="5" spans="1:40" s="10" customFormat="1" x14ac:dyDescent="0.3">
      <c r="A5" s="70"/>
      <c r="B5" s="71"/>
      <c r="C5" s="71"/>
      <c r="D5" s="70"/>
      <c r="E5" s="70"/>
      <c r="I5" s="70"/>
    </row>
    <row r="6" spans="1:40" s="10" customFormat="1" ht="37.950000000000003" customHeight="1" x14ac:dyDescent="0.7">
      <c r="A6" s="70"/>
      <c r="B6" s="71"/>
      <c r="C6" s="71"/>
      <c r="D6" s="70"/>
      <c r="E6" s="70"/>
      <c r="F6" s="76"/>
      <c r="G6" s="77"/>
      <c r="H6" s="77"/>
      <c r="I6" s="70"/>
    </row>
    <row r="7" spans="1:40" s="10" customFormat="1" ht="17.399999999999999" x14ac:dyDescent="0.35">
      <c r="A7" s="70"/>
      <c r="B7" s="71"/>
      <c r="C7" s="71"/>
      <c r="D7" s="70"/>
      <c r="E7" s="70"/>
      <c r="F7" s="78"/>
      <c r="G7" s="70"/>
      <c r="H7" s="70"/>
      <c r="I7" s="70"/>
    </row>
    <row r="8" spans="1:40" s="10" customFormat="1" x14ac:dyDescent="0.3">
      <c r="A8" s="70"/>
      <c r="B8" s="71"/>
      <c r="C8" s="71"/>
      <c r="D8" s="70"/>
      <c r="E8" s="70"/>
      <c r="I8" s="70"/>
    </row>
    <row r="9" spans="1:40" s="10" customFormat="1" x14ac:dyDescent="0.3">
      <c r="B9" s="19"/>
      <c r="C9" s="19"/>
      <c r="O9" s="68"/>
      <c r="P9" s="68"/>
      <c r="Q9" s="68"/>
      <c r="R9" s="68"/>
      <c r="S9" s="68"/>
      <c r="T9" s="68"/>
      <c r="U9" s="68"/>
      <c r="V9" s="68"/>
      <c r="W9" s="68"/>
      <c r="X9" s="68"/>
      <c r="Y9" s="68"/>
      <c r="Z9" s="68"/>
    </row>
    <row r="10" spans="1:40" s="10" customFormat="1" x14ac:dyDescent="0.3">
      <c r="B10" s="19"/>
      <c r="C10" s="19"/>
      <c r="I10" s="9"/>
      <c r="O10" s="68"/>
      <c r="P10" s="68"/>
      <c r="Q10" s="68"/>
      <c r="R10" s="68"/>
      <c r="S10" s="68"/>
      <c r="T10" s="68"/>
      <c r="U10" s="68"/>
      <c r="V10" s="68"/>
      <c r="W10" s="68"/>
      <c r="X10" s="68"/>
      <c r="Y10" s="68"/>
      <c r="Z10" s="68"/>
    </row>
    <row r="11" spans="1:40" s="10" customFormat="1" x14ac:dyDescent="0.3">
      <c r="B11" s="19"/>
      <c r="C11" s="19"/>
      <c r="O11" s="68"/>
      <c r="P11" s="68"/>
      <c r="Q11" s="68"/>
      <c r="R11" s="68"/>
      <c r="S11" s="68"/>
      <c r="T11" s="68"/>
      <c r="U11" s="68"/>
      <c r="V11" s="68"/>
      <c r="W11" s="68"/>
      <c r="X11" s="68"/>
      <c r="Y11" s="68"/>
      <c r="Z11" s="68"/>
    </row>
    <row r="12" spans="1:40" s="10" customFormat="1" x14ac:dyDescent="0.3">
      <c r="B12" s="19"/>
      <c r="C12" s="19"/>
      <c r="O12" s="134"/>
      <c r="P12" s="134"/>
      <c r="Q12" s="134"/>
      <c r="R12" s="134"/>
      <c r="S12" s="134"/>
      <c r="T12" s="134"/>
      <c r="U12" s="134"/>
      <c r="V12" s="134"/>
      <c r="W12" s="134"/>
      <c r="X12" s="134"/>
      <c r="Y12" s="134"/>
      <c r="Z12" s="134"/>
      <c r="AA12" s="134"/>
    </row>
    <row r="13" spans="1:40" s="10" customFormat="1" x14ac:dyDescent="0.3">
      <c r="B13" s="19"/>
      <c r="C13" s="19"/>
      <c r="O13" s="68"/>
      <c r="P13" s="68"/>
      <c r="Q13" s="68"/>
      <c r="R13" s="68"/>
      <c r="S13" s="68"/>
      <c r="T13" s="68"/>
      <c r="U13" s="68"/>
      <c r="V13" s="68"/>
      <c r="W13" s="68"/>
      <c r="X13" s="68"/>
      <c r="Y13" s="68"/>
      <c r="Z13" s="68"/>
      <c r="AA13" s="68"/>
    </row>
    <row r="14" spans="1:40" s="10" customFormat="1" x14ac:dyDescent="0.3">
      <c r="B14" s="36"/>
      <c r="C14" s="37"/>
      <c r="D14" s="35"/>
      <c r="E14" s="35"/>
      <c r="F14" s="35"/>
      <c r="G14" s="38"/>
      <c r="H14" s="38"/>
      <c r="I14" s="38"/>
      <c r="J14" s="38"/>
      <c r="K14" s="35"/>
      <c r="L14" s="35"/>
      <c r="M14" s="38"/>
      <c r="N14" s="38"/>
      <c r="O14" s="40"/>
      <c r="P14" s="40"/>
      <c r="Q14" s="40"/>
      <c r="R14" s="40"/>
      <c r="S14" s="40"/>
      <c r="T14" s="40"/>
      <c r="U14" s="40"/>
      <c r="V14" s="40"/>
      <c r="W14" s="68"/>
      <c r="X14" s="68"/>
      <c r="Y14" s="68"/>
      <c r="Z14" s="68"/>
    </row>
    <row r="15" spans="1:40" s="79" customFormat="1" ht="54.6" customHeight="1" x14ac:dyDescent="0.3">
      <c r="B15" s="58" t="s">
        <v>107</v>
      </c>
      <c r="C15" s="58" t="s">
        <v>108</v>
      </c>
      <c r="D15" s="58" t="s">
        <v>144</v>
      </c>
      <c r="E15" s="59" t="s">
        <v>26</v>
      </c>
      <c r="F15" s="59" t="s">
        <v>145</v>
      </c>
      <c r="G15" s="58" t="s">
        <v>109</v>
      </c>
      <c r="H15" s="58" t="s">
        <v>110</v>
      </c>
      <c r="I15" s="58" t="s">
        <v>146</v>
      </c>
      <c r="J15" s="58" t="s">
        <v>48</v>
      </c>
      <c r="K15" s="60" t="s">
        <v>147</v>
      </c>
      <c r="L15" s="60" t="s">
        <v>148</v>
      </c>
      <c r="M15" s="58" t="s">
        <v>56</v>
      </c>
      <c r="N15" s="60" t="s">
        <v>149</v>
      </c>
      <c r="O15" s="58" t="s">
        <v>150</v>
      </c>
      <c r="P15" s="58" t="s">
        <v>151</v>
      </c>
      <c r="Q15" s="58" t="s">
        <v>152</v>
      </c>
      <c r="R15" s="58" t="s">
        <v>22</v>
      </c>
      <c r="S15" s="58" t="s">
        <v>57</v>
      </c>
      <c r="T15" s="58" t="s">
        <v>153</v>
      </c>
      <c r="U15" s="58" t="s">
        <v>154</v>
      </c>
      <c r="V15" s="58" t="s">
        <v>155</v>
      </c>
    </row>
    <row r="16" spans="1:40" x14ac:dyDescent="0.3">
      <c r="B16" s="80">
        <v>1001</v>
      </c>
      <c r="C16" s="16" t="s">
        <v>118</v>
      </c>
      <c r="D16" s="1" t="s">
        <v>156</v>
      </c>
      <c r="E16" s="7" t="s">
        <v>99</v>
      </c>
      <c r="F16" s="7" t="s">
        <v>99</v>
      </c>
      <c r="G16" s="1" t="s">
        <v>50</v>
      </c>
      <c r="H16" s="81" t="s">
        <v>3</v>
      </c>
      <c r="I16" s="82" t="s">
        <v>157</v>
      </c>
      <c r="J16" s="129" t="s">
        <v>115</v>
      </c>
      <c r="K16" s="117" t="s">
        <v>116</v>
      </c>
      <c r="L16" s="117" t="s">
        <v>10</v>
      </c>
      <c r="M16" s="83"/>
      <c r="N16" s="83" t="s">
        <v>224</v>
      </c>
      <c r="O16" s="130" t="s">
        <v>225</v>
      </c>
      <c r="P16" s="119" t="s">
        <v>225</v>
      </c>
      <c r="Q16" s="84" t="s">
        <v>158</v>
      </c>
      <c r="R16" s="131" t="s">
        <v>159</v>
      </c>
      <c r="S16" s="88" t="s">
        <v>160</v>
      </c>
      <c r="T16" s="88" t="s">
        <v>161</v>
      </c>
      <c r="U16" s="88" t="s">
        <v>162</v>
      </c>
      <c r="V16" s="132" t="s">
        <v>49</v>
      </c>
    </row>
    <row r="17" spans="2:22" x14ac:dyDescent="0.3">
      <c r="B17" s="80" t="s">
        <v>163</v>
      </c>
      <c r="C17" s="16" t="s">
        <v>118</v>
      </c>
      <c r="D17" s="1" t="s">
        <v>164</v>
      </c>
      <c r="E17" s="7" t="s">
        <v>99</v>
      </c>
      <c r="F17" s="7" t="s">
        <v>99</v>
      </c>
      <c r="G17" s="1" t="s">
        <v>50</v>
      </c>
      <c r="H17" s="81" t="s">
        <v>3</v>
      </c>
      <c r="I17" s="82" t="s">
        <v>157</v>
      </c>
      <c r="J17" s="129" t="s">
        <v>115</v>
      </c>
      <c r="K17" s="117" t="s">
        <v>116</v>
      </c>
      <c r="L17" s="117" t="s">
        <v>10</v>
      </c>
      <c r="M17" s="83"/>
      <c r="N17" s="83" t="s">
        <v>226</v>
      </c>
      <c r="O17" s="130" t="s">
        <v>225</v>
      </c>
      <c r="P17" s="119" t="s">
        <v>225</v>
      </c>
      <c r="Q17" s="84" t="s">
        <v>158</v>
      </c>
      <c r="R17" s="131" t="s">
        <v>165</v>
      </c>
      <c r="S17" s="88"/>
      <c r="T17" s="88"/>
      <c r="U17" s="88"/>
      <c r="V17" s="132"/>
    </row>
    <row r="18" spans="2:22" x14ac:dyDescent="0.3">
      <c r="B18" s="80">
        <v>1002</v>
      </c>
      <c r="C18" s="16" t="s">
        <v>122</v>
      </c>
      <c r="D18" s="1" t="s">
        <v>166</v>
      </c>
      <c r="E18" s="7" t="s">
        <v>99</v>
      </c>
      <c r="F18" s="7" t="s">
        <v>99</v>
      </c>
      <c r="G18" s="1" t="s">
        <v>52</v>
      </c>
      <c r="H18" s="2" t="s">
        <v>53</v>
      </c>
      <c r="I18" s="82" t="s">
        <v>167</v>
      </c>
      <c r="J18" s="82"/>
      <c r="K18" s="117" t="s">
        <v>116</v>
      </c>
      <c r="L18" s="117" t="s">
        <v>10</v>
      </c>
      <c r="M18" s="83"/>
      <c r="N18" s="83" t="s">
        <v>227</v>
      </c>
      <c r="O18" s="130" t="s">
        <v>225</v>
      </c>
      <c r="P18" s="119"/>
      <c r="Q18" s="84"/>
      <c r="R18" s="131"/>
      <c r="S18" s="88"/>
      <c r="T18" s="88"/>
      <c r="U18" s="88"/>
      <c r="V18" s="132"/>
    </row>
    <row r="19" spans="2:22" x14ac:dyDescent="0.3">
      <c r="B19" s="80">
        <v>1008</v>
      </c>
      <c r="C19" s="62" t="s">
        <v>123</v>
      </c>
      <c r="D19" s="1" t="s">
        <v>166</v>
      </c>
      <c r="E19" s="7" t="s">
        <v>99</v>
      </c>
      <c r="F19" s="7" t="s">
        <v>99</v>
      </c>
      <c r="G19" s="1" t="s">
        <v>70</v>
      </c>
      <c r="H19" s="2" t="s">
        <v>55</v>
      </c>
      <c r="I19" s="82"/>
      <c r="J19" s="82"/>
      <c r="K19" s="117" t="s">
        <v>116</v>
      </c>
      <c r="L19" s="117" t="s">
        <v>10</v>
      </c>
      <c r="M19" s="83"/>
      <c r="N19" s="83" t="s">
        <v>228</v>
      </c>
      <c r="O19" s="130" t="s">
        <v>225</v>
      </c>
      <c r="P19" s="119" t="s">
        <v>225</v>
      </c>
      <c r="Q19" s="84" t="s">
        <v>158</v>
      </c>
      <c r="R19" s="131" t="s">
        <v>168</v>
      </c>
      <c r="S19" s="88" t="s">
        <v>65</v>
      </c>
      <c r="T19" s="88" t="s">
        <v>169</v>
      </c>
      <c r="U19" s="88" t="s">
        <v>116</v>
      </c>
      <c r="V19" s="132" t="s">
        <v>49</v>
      </c>
    </row>
    <row r="20" spans="2:22" x14ac:dyDescent="0.3">
      <c r="B20" s="80">
        <v>1009</v>
      </c>
      <c r="C20" s="62" t="s">
        <v>124</v>
      </c>
      <c r="D20" s="1" t="s">
        <v>170</v>
      </c>
      <c r="E20" s="7" t="s">
        <v>99</v>
      </c>
      <c r="F20" s="7" t="s">
        <v>99</v>
      </c>
      <c r="G20" s="1" t="s">
        <v>70</v>
      </c>
      <c r="H20" s="2" t="s">
        <v>54</v>
      </c>
      <c r="I20" s="82"/>
      <c r="J20" s="82"/>
      <c r="K20" s="117" t="s">
        <v>116</v>
      </c>
      <c r="L20" s="117" t="s">
        <v>10</v>
      </c>
      <c r="M20" s="83" t="s">
        <v>49</v>
      </c>
      <c r="N20" s="83" t="s">
        <v>229</v>
      </c>
      <c r="O20" s="130" t="s">
        <v>225</v>
      </c>
      <c r="P20" s="84"/>
      <c r="Q20" s="84"/>
      <c r="R20" s="131"/>
      <c r="S20" s="88"/>
      <c r="T20" s="88"/>
      <c r="U20" s="88"/>
      <c r="V20" s="132"/>
    </row>
    <row r="21" spans="2:22" x14ac:dyDescent="0.3">
      <c r="B21" s="80">
        <v>1018</v>
      </c>
      <c r="C21" s="18" t="s">
        <v>125</v>
      </c>
      <c r="D21" s="1" t="s">
        <v>166</v>
      </c>
      <c r="E21" s="7" t="s">
        <v>99</v>
      </c>
      <c r="F21" s="7" t="s">
        <v>99</v>
      </c>
      <c r="G21" s="1" t="s">
        <v>81</v>
      </c>
      <c r="H21" s="122" t="s">
        <v>80</v>
      </c>
      <c r="I21" s="82" t="s">
        <v>171</v>
      </c>
      <c r="J21" s="82"/>
      <c r="K21" s="117" t="s">
        <v>116</v>
      </c>
      <c r="L21" s="117" t="s">
        <v>10</v>
      </c>
      <c r="M21" s="83"/>
      <c r="N21" s="83" t="s">
        <v>230</v>
      </c>
      <c r="O21" s="130" t="s">
        <v>225</v>
      </c>
      <c r="P21" s="84"/>
      <c r="Q21" s="84"/>
      <c r="R21" s="131"/>
      <c r="S21" s="88"/>
      <c r="T21" s="88"/>
      <c r="U21" s="88"/>
      <c r="V21" s="132"/>
    </row>
    <row r="22" spans="2:22" x14ac:dyDescent="0.3">
      <c r="B22" s="80">
        <v>1022</v>
      </c>
      <c r="C22" s="18" t="s">
        <v>178</v>
      </c>
      <c r="D22" s="1" t="s">
        <v>166</v>
      </c>
      <c r="E22" s="7" t="s">
        <v>99</v>
      </c>
      <c r="F22" s="7" t="s">
        <v>99</v>
      </c>
      <c r="G22" s="1" t="s">
        <v>172</v>
      </c>
      <c r="H22" s="2" t="s">
        <v>173</v>
      </c>
      <c r="I22" s="82" t="s">
        <v>174</v>
      </c>
      <c r="J22" s="82"/>
      <c r="K22" s="117" t="s">
        <v>116</v>
      </c>
      <c r="L22" s="117" t="s">
        <v>10</v>
      </c>
      <c r="M22" s="83"/>
      <c r="N22" s="83" t="s">
        <v>229</v>
      </c>
      <c r="O22" s="130" t="s">
        <v>225</v>
      </c>
      <c r="P22" s="84"/>
      <c r="Q22" s="84"/>
      <c r="R22" s="131"/>
      <c r="S22" s="88"/>
      <c r="T22" s="88"/>
      <c r="U22" s="88"/>
      <c r="V22" s="132"/>
    </row>
    <row r="23" spans="2:22" x14ac:dyDescent="0.3">
      <c r="B23" s="80">
        <v>1023</v>
      </c>
      <c r="C23" s="18" t="s">
        <v>179</v>
      </c>
      <c r="D23" s="1" t="s">
        <v>166</v>
      </c>
      <c r="E23" s="7" t="s">
        <v>99</v>
      </c>
      <c r="F23" s="7" t="s">
        <v>99</v>
      </c>
      <c r="G23" s="1" t="s">
        <v>175</v>
      </c>
      <c r="H23" s="128" t="s">
        <v>176</v>
      </c>
      <c r="I23" s="82"/>
      <c r="J23" s="82"/>
      <c r="K23" s="117" t="s">
        <v>116</v>
      </c>
      <c r="L23" s="117" t="s">
        <v>10</v>
      </c>
      <c r="M23" s="83"/>
      <c r="N23" s="83" t="s">
        <v>231</v>
      </c>
      <c r="O23" s="130" t="s">
        <v>225</v>
      </c>
      <c r="P23" s="84"/>
      <c r="Q23" s="84"/>
      <c r="R23" s="131"/>
      <c r="S23" s="88"/>
      <c r="T23" s="88"/>
      <c r="U23" s="88"/>
      <c r="V23" s="132"/>
    </row>
    <row r="24" spans="2:22" x14ac:dyDescent="0.3">
      <c r="B24" s="80">
        <v>1027</v>
      </c>
      <c r="C24" s="18" t="s">
        <v>128</v>
      </c>
      <c r="D24" s="1" t="s">
        <v>166</v>
      </c>
      <c r="E24" s="7" t="s">
        <v>99</v>
      </c>
      <c r="F24" s="7" t="s">
        <v>99</v>
      </c>
      <c r="G24" s="1" t="s">
        <v>79</v>
      </c>
      <c r="H24" s="81" t="s">
        <v>78</v>
      </c>
      <c r="I24" s="82"/>
      <c r="J24" s="82"/>
      <c r="K24" s="117" t="s">
        <v>116</v>
      </c>
      <c r="L24" s="117" t="s">
        <v>10</v>
      </c>
      <c r="M24" s="83"/>
      <c r="N24" s="83" t="s">
        <v>228</v>
      </c>
      <c r="O24" s="130" t="s">
        <v>225</v>
      </c>
      <c r="P24" s="84"/>
      <c r="Q24" s="84"/>
      <c r="R24" s="131"/>
      <c r="S24" s="88"/>
      <c r="T24" s="88"/>
      <c r="U24" s="88"/>
      <c r="V24" s="132"/>
    </row>
    <row r="25" spans="2:22" x14ac:dyDescent="0.3">
      <c r="B25" s="85">
        <v>1031</v>
      </c>
      <c r="C25" s="18" t="s">
        <v>121</v>
      </c>
      <c r="D25" s="1" t="s">
        <v>166</v>
      </c>
      <c r="E25" s="8" t="s">
        <v>99</v>
      </c>
      <c r="F25" s="8" t="s">
        <v>99</v>
      </c>
      <c r="G25" s="2" t="s">
        <v>51</v>
      </c>
      <c r="H25" s="86" t="s">
        <v>13</v>
      </c>
      <c r="I25" s="87" t="s">
        <v>177</v>
      </c>
      <c r="J25" s="87"/>
      <c r="K25" s="117" t="s">
        <v>116</v>
      </c>
      <c r="L25" s="118" t="s">
        <v>10</v>
      </c>
      <c r="M25" s="83"/>
      <c r="N25" s="83" t="s">
        <v>224</v>
      </c>
      <c r="O25" s="130" t="s">
        <v>225</v>
      </c>
      <c r="P25" s="88"/>
      <c r="Q25" s="84"/>
      <c r="R25" s="133"/>
      <c r="S25" s="88"/>
      <c r="T25" s="88"/>
      <c r="U25" s="88"/>
      <c r="V25" s="132"/>
    </row>
  </sheetData>
  <sheetProtection algorithmName="SHA-512" hashValue="jyCmu7bPsovAznUSjNHzdnQg1BkfAIkPOnvN6Tkd/Q0CORohXK04zwi8Z/jFoYU8A4P3LMmLmk64Q+LRWGsnIQ==" saltValue="3tWZtKeOpqbYJ+iPvIJ1Bw==" spinCount="100000" sheet="1" objects="1" scenarios="1" formatCells="0" sort="0" autoFilter="0"/>
  <protectedRanges>
    <protectedRange algorithmName="SHA-512" hashValue="LU9gRRL02KzurYg7uwg6pTu4fAJaJaGBcKR2DWHcNMCwEW8eSx6JZ3Xo4hhC/aAjw8oX9Hxhndcalq4Dv74E/w==" saltValue="Yo7aD+E7pSVFCVSNljexIQ==" spinCount="100000" sqref="B15:V15" name="Filtrering_1"/>
    <protectedRange sqref="Q16:V25" name="Område3_1"/>
    <protectedRange sqref="J16:J25" name="Område2_1"/>
  </protectedRanges>
  <mergeCells count="6">
    <mergeCell ref="L2:Z2"/>
    <mergeCell ref="AF2:AI2"/>
    <mergeCell ref="AJ2:AM2"/>
    <mergeCell ref="O12:S12"/>
    <mergeCell ref="T12:X12"/>
    <mergeCell ref="Y12:AA12"/>
  </mergeCells>
  <dataValidations count="22">
    <dataValidation allowBlank="1" showInputMessage="1" showErrorMessage="1" promptTitle="Forklaring" prompt="Hvis testmedarbejderen findes i Digital Post kundetestmiljøet (&quot;demo&quot;) er der X-markering her." sqref="E15"/>
    <dataValidation allowBlank="1" showInputMessage="1" showErrorMessage="1" promptTitle="Forklaring" prompt="Testmedarbejderens person-nummer." sqref="C15"/>
    <dataValidation allowBlank="1" showInputMessage="1" showErrorMessage="1" promptTitle="Forklaring" prompt="Angiver den virksomhed (Virksomhedens CVR nummer og navn) som testmedarbejderen arbejder for." sqref="N15"/>
    <dataValidation allowBlank="1" showInputMessage="1" showErrorMessage="1" promptTitle="Forklaring" prompt="Login-adgangskode i NemLog-in test." sqref="L15"/>
    <dataValidation allowBlank="1" showInputMessage="1" showErrorMessage="1" promptTitle="Forklaring" prompt="Anvendes ved login via NemLog-in." sqref="K15"/>
    <dataValidation allowBlank="1" showInputMessage="1" showErrorMessage="1" promptTitle="Forklaring" prompt="Testmedarbejderens navn." sqref="H15"/>
    <dataValidation allowBlank="1" showInputMessage="1" showErrorMessage="1" promptTitle="Forklaring" prompt="Testmedarbejderens familie-relation." sqref="G15"/>
    <dataValidation allowBlank="1" showInputMessage="1" showErrorMessage="1" promptTitle="Forklaring" prompt="Testmedarbejderens emailadresse." sqref="J15"/>
    <dataValidation allowBlank="1" showInputMessage="1" showErrorMessage="1" promptTitle="Forklaring" prompt="Testmedarbejderens titel." sqref="I15"/>
    <dataValidation allowBlank="1" showInputMessage="1" showErrorMessage="1" promptTitle="Forklaring" prompt="Fuldmagttypen angiver om testmedarbejderen har fuldmagt til et angivet CVR-nummer eller produktionenhed ID." sqref="Q15"/>
    <dataValidation allowBlank="1" showInputMessage="1" showErrorMessage="1" promptTitle="Forklaring" prompt="Hvis testmedarbejderen er under 18 vil det være et ungdomscertifikat. Dette angives med true. Testmedarbejdere fra 18 og over har ikke denne markering." sqref="M15"/>
    <dataValidation allowBlank="1" showInputMessage="1" showErrorMessage="1" promptTitle="Forklaring" prompt="Pseudonym navn anvendes i stedet for navn når en testmedarbejder ikke har angivet et navn ved oprettelsen i NemLog-in eller når testmedarbejderen har navnebeskyttelse._x000a__x000a_" sqref="S15"/>
    <dataValidation allowBlank="1" showInputMessage="1" showErrorMessage="1" promptTitle="Forklaring" prompt="Her angives eventuelle fuldmagter. _x000a__x000a_Har man flere fuldmagter separeres de enkelte fuldmagter med et komma._x000a_" sqref="R15"/>
    <dataValidation allowBlank="1" showInputMessage="1" showErrorMessage="1" promptTitle="Forklaring" prompt="Testmedarbejderens type. Anvendes for at få et simpelt overblik over testdata i forhold til det aktuelle testbehov." sqref="D15"/>
    <dataValidation allowBlank="1" showInputMessage="1" showErrorMessage="1" promptTitle="Forklaring" prompt="Hvis testmedarbejderen findes i NemLog-in2 integrationstestmiljøet er der X-markering her." sqref="F15"/>
    <dataValidation allowBlank="1" showInputMessage="1" showErrorMessage="1" promptTitle="Forklaring" prompt="Testmedarbejderens løbenummer gør det let at finde og referere til en given testmedarbejder._x000a_" sqref="B15"/>
    <dataValidation allowBlank="1" showInputMessage="1" showErrorMessage="1" promptTitle="Forklaring" prompt="Testmedarbejderen er kendt i NemLog-in2 testmiljø under dette RID-nummer." sqref="O15"/>
    <dataValidation allowBlank="1" showInputMessage="1" showErrorMessage="1" promptTitle="Forklaring" prompt="Angiver hvilken virksomhed der har tildelt fuldmagt til testmedarbejderen._x000a_Afhængig af fuldmagttypen kan det være CVR-nummer eller Produktionsenhedsnummer." sqref="P15"/>
    <dataValidation allowBlank="1" showInputMessage="1" showErrorMessage="1" promptTitle="Forklaring" prompt="Afdelingens navn. " sqref="T15"/>
    <dataValidation allowBlank="1" showInputMessage="1" showErrorMessage="1" promptTitle="Forklaring" prompt="Entydigt 10-cifret ID iflg. CVR._x000a__x000a_Anvendes for større virksomheder eller koncerner." sqref="U15"/>
    <dataValidation allowBlank="1" showInputMessage="1" showErrorMessage="1" promptTitle="Forklaring" prompt="Hvis testmedarbejderen er brugeradministrator i den pågældende testvirksomhed angives dette med true._x000a_Dermed kan testmedarbejderen have administratorrettigheder." sqref="V15"/>
    <dataValidation allowBlank="1" showInputMessage="1" showErrorMessage="1" errorTitle="Ikke tilladt" error="Denne data kan ikke ændres." sqref="G16:J25 B16:C25"/>
  </dataValidations>
  <hyperlinks>
    <hyperlink ref="J16" r:id="rId1"/>
    <hyperlink ref="J17" r:id="rId2"/>
  </hyperlinks>
  <pageMargins left="0.7" right="0.7" top="0.75" bottom="0.75" header="0.3" footer="0.3"/>
  <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5"/>
  <sheetViews>
    <sheetView tabSelected="1" topLeftCell="D1" zoomScaleNormal="100" workbookViewId="0">
      <selection activeCell="O25" sqref="O25"/>
    </sheetView>
  </sheetViews>
  <sheetFormatPr defaultColWidth="8.88671875" defaultRowHeight="14.4" x14ac:dyDescent="0.3"/>
  <cols>
    <col min="1" max="1" width="8.88671875" style="91"/>
    <col min="2" max="2" width="8" style="91" customWidth="1"/>
    <col min="3" max="3" width="19.6640625" style="91" customWidth="1"/>
    <col min="4" max="4" width="38.44140625" style="91" customWidth="1"/>
    <col min="5" max="6" width="4.6640625" style="91" customWidth="1"/>
    <col min="7" max="7" width="22.33203125" style="91" bestFit="1" customWidth="1"/>
    <col min="8" max="10" width="18.5546875" style="91" customWidth="1"/>
    <col min="11" max="11" width="43.5546875" style="91" bestFit="1" customWidth="1"/>
    <col min="12" max="12" width="43.5546875" style="91" customWidth="1"/>
    <col min="13" max="14" width="16.6640625" style="91" customWidth="1"/>
    <col min="15" max="15" width="15.44140625" style="91" bestFit="1" customWidth="1"/>
    <col min="16" max="16" width="9.88671875" style="91" bestFit="1" customWidth="1"/>
    <col min="17" max="17" width="18.33203125" style="91" bestFit="1" customWidth="1"/>
    <col min="18" max="16384" width="8.88671875" style="91"/>
  </cols>
  <sheetData>
    <row r="1" spans="1:52" s="10" customFormat="1" x14ac:dyDescent="0.3">
      <c r="B1" s="19"/>
      <c r="C1" s="19"/>
      <c r="D1" s="19"/>
      <c r="E1" s="19"/>
      <c r="F1" s="19"/>
      <c r="G1" s="19"/>
      <c r="H1" s="19"/>
      <c r="I1" s="19"/>
      <c r="J1" s="19"/>
      <c r="AL1" s="11"/>
    </row>
    <row r="2" spans="1:52" s="10" customFormat="1" ht="42" customHeight="1" x14ac:dyDescent="0.6">
      <c r="B2" s="19"/>
      <c r="C2" s="21"/>
      <c r="D2" s="21"/>
      <c r="E2" s="21"/>
      <c r="F2" s="21"/>
      <c r="G2" s="21"/>
      <c r="H2" s="21"/>
      <c r="I2" s="21"/>
      <c r="J2" s="21"/>
      <c r="U2" s="134"/>
      <c r="V2" s="134"/>
      <c r="W2" s="134"/>
      <c r="X2" s="134"/>
      <c r="Y2" s="134"/>
      <c r="Z2" s="134"/>
      <c r="AA2" s="134"/>
      <c r="AB2" s="134"/>
      <c r="AC2" s="134"/>
      <c r="AD2" s="134"/>
      <c r="AE2" s="134"/>
      <c r="AF2" s="134"/>
      <c r="AG2" s="134"/>
      <c r="AH2" s="134"/>
      <c r="AI2" s="134"/>
      <c r="AJ2" s="134"/>
      <c r="AK2" s="134"/>
      <c r="AL2" s="134"/>
      <c r="AR2" s="134"/>
      <c r="AS2" s="134"/>
      <c r="AT2" s="134"/>
      <c r="AU2" s="134"/>
      <c r="AV2" s="134"/>
      <c r="AW2" s="134"/>
      <c r="AX2" s="134"/>
      <c r="AY2" s="134"/>
      <c r="AZ2" s="9"/>
    </row>
    <row r="3" spans="1:52" s="10" customFormat="1" ht="31.2" customHeight="1" x14ac:dyDescent="0.35">
      <c r="B3" s="19"/>
      <c r="C3" s="22"/>
      <c r="D3" s="22"/>
      <c r="E3" s="22"/>
      <c r="F3" s="22"/>
      <c r="G3" s="22"/>
      <c r="H3" s="22"/>
      <c r="I3" s="22"/>
      <c r="J3" s="22"/>
    </row>
    <row r="4" spans="1:52" s="10" customFormat="1" x14ac:dyDescent="0.3">
      <c r="B4" s="19"/>
      <c r="C4" s="19"/>
      <c r="D4" s="19"/>
      <c r="E4" s="19"/>
      <c r="F4" s="19"/>
      <c r="G4" s="19"/>
      <c r="H4" s="19"/>
      <c r="I4" s="19"/>
      <c r="J4" s="19"/>
    </row>
    <row r="5" spans="1:52" s="10" customFormat="1" x14ac:dyDescent="0.3">
      <c r="B5" s="19"/>
      <c r="C5" s="19"/>
      <c r="D5" s="19"/>
      <c r="E5" s="19"/>
      <c r="F5" s="19"/>
      <c r="G5" s="19"/>
      <c r="H5" s="19"/>
      <c r="I5" s="19"/>
      <c r="J5" s="19"/>
    </row>
    <row r="6" spans="1:52" s="10" customFormat="1" ht="37.950000000000003" customHeight="1" x14ac:dyDescent="0.7">
      <c r="B6" s="19"/>
      <c r="C6" s="19"/>
      <c r="D6" s="19"/>
      <c r="E6" s="19"/>
      <c r="F6" s="19"/>
      <c r="G6" s="19"/>
      <c r="H6" s="19"/>
      <c r="I6" s="19"/>
      <c r="J6" s="19"/>
      <c r="O6" s="25"/>
      <c r="P6" s="25"/>
    </row>
    <row r="7" spans="1:52" s="10" customFormat="1" ht="17.399999999999999" customHeight="1" x14ac:dyDescent="0.3">
      <c r="B7" s="19"/>
      <c r="C7" s="19"/>
      <c r="D7" s="19"/>
      <c r="E7" s="19"/>
      <c r="F7" s="19"/>
      <c r="G7" s="19"/>
      <c r="H7" s="19"/>
      <c r="I7" s="19"/>
      <c r="J7" s="19"/>
    </row>
    <row r="8" spans="1:52" s="10" customFormat="1" x14ac:dyDescent="0.3">
      <c r="B8" s="19"/>
      <c r="C8" s="19"/>
      <c r="D8" s="19"/>
      <c r="E8" s="19"/>
      <c r="F8" s="19"/>
      <c r="G8" s="19"/>
      <c r="H8" s="19"/>
      <c r="I8" s="19"/>
      <c r="J8" s="19"/>
    </row>
    <row r="9" spans="1:52" s="10" customFormat="1" x14ac:dyDescent="0.3">
      <c r="B9" s="19"/>
      <c r="C9" s="19"/>
      <c r="D9" s="19"/>
      <c r="E9" s="19"/>
      <c r="F9" s="19"/>
      <c r="G9" s="19"/>
      <c r="H9" s="19"/>
      <c r="I9" s="19"/>
      <c r="J9" s="19"/>
    </row>
    <row r="10" spans="1:52" s="10" customFormat="1" x14ac:dyDescent="0.3">
      <c r="B10" s="19"/>
      <c r="C10" s="19"/>
      <c r="D10" s="19"/>
      <c r="E10" s="19"/>
      <c r="F10" s="19"/>
      <c r="G10" s="19"/>
      <c r="H10" s="19"/>
      <c r="I10" s="19"/>
      <c r="J10" s="19"/>
      <c r="Q10" s="9"/>
    </row>
    <row r="11" spans="1:52" s="10" customFormat="1" x14ac:dyDescent="0.3">
      <c r="B11" s="19"/>
      <c r="C11" s="19"/>
      <c r="D11" s="19"/>
      <c r="E11" s="19"/>
      <c r="F11" s="19"/>
      <c r="G11" s="19"/>
      <c r="H11" s="19"/>
      <c r="I11" s="19"/>
      <c r="J11" s="19"/>
    </row>
    <row r="12" spans="1:52" s="10" customFormat="1" ht="14.4" customHeight="1" x14ac:dyDescent="0.3">
      <c r="B12" s="19"/>
      <c r="C12" s="19"/>
      <c r="D12" s="19"/>
      <c r="E12" s="19"/>
      <c r="F12" s="19"/>
      <c r="G12" s="19"/>
      <c r="H12" s="19"/>
      <c r="I12" s="19"/>
      <c r="J12" s="19"/>
    </row>
    <row r="13" spans="1:52" s="10" customFormat="1" x14ac:dyDescent="0.3">
      <c r="B13" s="19"/>
      <c r="C13" s="19"/>
      <c r="D13" s="19"/>
      <c r="E13" s="19"/>
      <c r="F13" s="19"/>
      <c r="G13" s="19"/>
      <c r="H13" s="19"/>
      <c r="I13" s="19"/>
      <c r="J13" s="19"/>
    </row>
    <row r="14" spans="1:52" s="10" customFormat="1" x14ac:dyDescent="0.3">
      <c r="B14" s="19"/>
      <c r="C14" s="19"/>
      <c r="D14" s="19"/>
      <c r="E14" s="19"/>
      <c r="F14" s="19"/>
      <c r="G14" s="19"/>
      <c r="H14" s="19"/>
      <c r="I14" s="19"/>
      <c r="J14" s="19"/>
    </row>
    <row r="15" spans="1:52" ht="54.6" customHeight="1" x14ac:dyDescent="0.3">
      <c r="A15" s="89"/>
      <c r="B15" s="58" t="s">
        <v>180</v>
      </c>
      <c r="C15" s="58" t="s">
        <v>181</v>
      </c>
      <c r="D15" s="123" t="s">
        <v>182</v>
      </c>
      <c r="E15" s="59" t="s">
        <v>26</v>
      </c>
      <c r="F15" s="59" t="s">
        <v>145</v>
      </c>
      <c r="G15" s="124" t="s">
        <v>183</v>
      </c>
      <c r="H15" s="58" t="s">
        <v>35</v>
      </c>
      <c r="I15" s="58" t="s">
        <v>36</v>
      </c>
      <c r="J15" s="58" t="s">
        <v>37</v>
      </c>
      <c r="K15" s="58" t="s">
        <v>184</v>
      </c>
      <c r="L15" s="58" t="s">
        <v>154</v>
      </c>
      <c r="M15" s="58" t="s">
        <v>185</v>
      </c>
      <c r="N15" s="58" t="s">
        <v>186</v>
      </c>
      <c r="O15" s="90"/>
      <c r="P15" s="90"/>
      <c r="Q15" s="90"/>
      <c r="X15" s="90"/>
      <c r="Y15" s="90"/>
      <c r="Z15" s="90"/>
      <c r="AA15" s="90"/>
      <c r="AB15" s="90"/>
      <c r="AC15" s="90"/>
      <c r="AD15" s="90"/>
      <c r="AE15" s="90"/>
      <c r="AF15" s="90"/>
      <c r="AG15" s="90"/>
      <c r="AH15" s="90"/>
      <c r="AI15" s="90"/>
      <c r="AJ15" s="90"/>
      <c r="AK15" s="90"/>
      <c r="AL15" s="90"/>
      <c r="AM15" s="90"/>
      <c r="AN15" s="90"/>
    </row>
    <row r="16" spans="1:52" x14ac:dyDescent="0.3">
      <c r="A16" s="89"/>
      <c r="B16" s="18" t="s">
        <v>187</v>
      </c>
      <c r="C16" s="101" t="s">
        <v>225</v>
      </c>
      <c r="D16" s="92" t="s">
        <v>188</v>
      </c>
      <c r="E16" s="100" t="s">
        <v>99</v>
      </c>
      <c r="F16" s="100" t="s">
        <v>99</v>
      </c>
      <c r="G16" s="92" t="s">
        <v>189</v>
      </c>
      <c r="H16" s="92" t="s">
        <v>190</v>
      </c>
      <c r="I16" s="94">
        <v>3900</v>
      </c>
      <c r="J16" s="125" t="s">
        <v>59</v>
      </c>
      <c r="K16" s="92" t="s">
        <v>191</v>
      </c>
      <c r="L16" s="120" t="s">
        <v>116</v>
      </c>
      <c r="M16" s="95">
        <v>43617</v>
      </c>
      <c r="N16" s="126"/>
      <c r="O16" s="90"/>
      <c r="P16" s="90"/>
      <c r="Q16" s="90"/>
    </row>
    <row r="17" spans="1:17" x14ac:dyDescent="0.3">
      <c r="A17" s="90"/>
      <c r="B17" s="18" t="s">
        <v>192</v>
      </c>
      <c r="C17" s="101" t="s">
        <v>225</v>
      </c>
      <c r="D17" s="96" t="s">
        <v>193</v>
      </c>
      <c r="E17" s="93" t="s">
        <v>99</v>
      </c>
      <c r="F17" s="93" t="s">
        <v>99</v>
      </c>
      <c r="G17" s="96" t="s">
        <v>194</v>
      </c>
      <c r="H17" s="97" t="s">
        <v>8</v>
      </c>
      <c r="I17" s="98">
        <v>1301</v>
      </c>
      <c r="J17" s="99" t="s">
        <v>9</v>
      </c>
      <c r="K17" s="96" t="s">
        <v>195</v>
      </c>
      <c r="L17" s="120" t="s">
        <v>116</v>
      </c>
      <c r="M17" s="95">
        <v>35582</v>
      </c>
      <c r="N17" s="14">
        <v>43313</v>
      </c>
      <c r="O17" s="90"/>
      <c r="P17" s="90"/>
      <c r="Q17" s="90"/>
    </row>
    <row r="18" spans="1:17" x14ac:dyDescent="0.3">
      <c r="A18" s="90"/>
      <c r="B18" s="18" t="s">
        <v>196</v>
      </c>
      <c r="C18" s="101" t="s">
        <v>225</v>
      </c>
      <c r="D18" s="96" t="s">
        <v>193</v>
      </c>
      <c r="E18" s="93" t="s">
        <v>99</v>
      </c>
      <c r="F18" s="93" t="s">
        <v>99</v>
      </c>
      <c r="G18" s="96" t="s">
        <v>197</v>
      </c>
      <c r="H18" s="97" t="s">
        <v>8</v>
      </c>
      <c r="I18" s="98">
        <v>1301</v>
      </c>
      <c r="J18" s="99" t="s">
        <v>9</v>
      </c>
      <c r="K18" s="96" t="s">
        <v>198</v>
      </c>
      <c r="L18" s="120" t="s">
        <v>116</v>
      </c>
      <c r="M18" s="95">
        <v>43617</v>
      </c>
      <c r="N18" s="126"/>
      <c r="O18" s="90"/>
      <c r="P18" s="90"/>
      <c r="Q18" s="90"/>
    </row>
    <row r="19" spans="1:17" x14ac:dyDescent="0.3">
      <c r="A19" s="90"/>
      <c r="B19" s="18" t="s">
        <v>199</v>
      </c>
      <c r="C19" s="101" t="s">
        <v>225</v>
      </c>
      <c r="D19" s="97" t="s">
        <v>200</v>
      </c>
      <c r="E19" s="93" t="s">
        <v>99</v>
      </c>
      <c r="F19" s="93" t="s">
        <v>99</v>
      </c>
      <c r="G19" s="97" t="s">
        <v>201</v>
      </c>
      <c r="H19" s="97" t="s">
        <v>8</v>
      </c>
      <c r="I19" s="98">
        <v>1301</v>
      </c>
      <c r="J19" s="99" t="s">
        <v>9</v>
      </c>
      <c r="K19" s="96" t="s">
        <v>202</v>
      </c>
      <c r="L19" s="120" t="s">
        <v>116</v>
      </c>
      <c r="M19" s="95">
        <v>21276</v>
      </c>
      <c r="N19" s="126"/>
      <c r="O19" s="90"/>
      <c r="P19" s="90"/>
      <c r="Q19" s="90"/>
    </row>
    <row r="20" spans="1:17" x14ac:dyDescent="0.3">
      <c r="A20" s="90"/>
      <c r="B20" s="18" t="s">
        <v>203</v>
      </c>
      <c r="C20" s="101" t="s">
        <v>225</v>
      </c>
      <c r="D20" s="97" t="s">
        <v>204</v>
      </c>
      <c r="E20" s="93" t="s">
        <v>99</v>
      </c>
      <c r="F20" s="93" t="s">
        <v>99</v>
      </c>
      <c r="G20" s="97" t="s">
        <v>205</v>
      </c>
      <c r="H20" s="97" t="s">
        <v>8</v>
      </c>
      <c r="I20" s="98">
        <v>1301</v>
      </c>
      <c r="J20" s="99" t="s">
        <v>9</v>
      </c>
      <c r="K20" s="96" t="s">
        <v>206</v>
      </c>
      <c r="L20" s="120" t="s">
        <v>116</v>
      </c>
      <c r="M20" s="95">
        <v>36647</v>
      </c>
      <c r="N20" s="126"/>
    </row>
    <row r="21" spans="1:17" x14ac:dyDescent="0.3">
      <c r="A21" s="90"/>
      <c r="B21" s="18" t="s">
        <v>207</v>
      </c>
      <c r="C21" s="101" t="s">
        <v>225</v>
      </c>
      <c r="D21" s="97" t="s">
        <v>208</v>
      </c>
      <c r="E21" s="93" t="s">
        <v>99</v>
      </c>
      <c r="F21" s="93" t="s">
        <v>99</v>
      </c>
      <c r="G21" s="97" t="s">
        <v>209</v>
      </c>
      <c r="H21" s="97" t="s">
        <v>8</v>
      </c>
      <c r="I21" s="98">
        <v>1301</v>
      </c>
      <c r="J21" s="99" t="s">
        <v>9</v>
      </c>
      <c r="K21" s="97" t="s">
        <v>210</v>
      </c>
      <c r="L21" s="121"/>
      <c r="M21" s="95">
        <v>43800</v>
      </c>
      <c r="N21" s="126"/>
    </row>
    <row r="22" spans="1:17" x14ac:dyDescent="0.3">
      <c r="A22" s="90"/>
      <c r="B22" s="18" t="s">
        <v>211</v>
      </c>
      <c r="C22" s="101" t="s">
        <v>225</v>
      </c>
      <c r="D22" s="97" t="s">
        <v>212</v>
      </c>
      <c r="E22" s="93" t="s">
        <v>99</v>
      </c>
      <c r="F22" s="93" t="s">
        <v>99</v>
      </c>
      <c r="G22" s="97" t="s">
        <v>213</v>
      </c>
      <c r="H22" s="97" t="s">
        <v>8</v>
      </c>
      <c r="I22" s="98">
        <v>1301</v>
      </c>
      <c r="J22" s="99" t="s">
        <v>9</v>
      </c>
      <c r="K22" s="127" t="s">
        <v>214</v>
      </c>
      <c r="L22" s="120" t="s">
        <v>116</v>
      </c>
      <c r="M22" s="95">
        <v>43800</v>
      </c>
      <c r="N22" s="126"/>
    </row>
    <row r="23" spans="1:17" x14ac:dyDescent="0.3">
      <c r="B23" s="18" t="s">
        <v>215</v>
      </c>
      <c r="C23" s="101" t="s">
        <v>225</v>
      </c>
      <c r="D23" s="97" t="s">
        <v>212</v>
      </c>
      <c r="E23" s="93" t="s">
        <v>99</v>
      </c>
      <c r="F23" s="93" t="s">
        <v>99</v>
      </c>
      <c r="G23" s="97" t="s">
        <v>216</v>
      </c>
      <c r="H23" s="97" t="s">
        <v>8</v>
      </c>
      <c r="I23" s="98">
        <v>1301</v>
      </c>
      <c r="J23" s="99" t="s">
        <v>9</v>
      </c>
      <c r="K23" s="97" t="s">
        <v>217</v>
      </c>
      <c r="L23" s="120" t="s">
        <v>116</v>
      </c>
      <c r="M23" s="95">
        <v>38565</v>
      </c>
      <c r="N23" s="126"/>
    </row>
    <row r="24" spans="1:17" x14ac:dyDescent="0.3">
      <c r="B24" s="18" t="s">
        <v>218</v>
      </c>
      <c r="C24" s="101" t="s">
        <v>225</v>
      </c>
      <c r="D24" s="96" t="s">
        <v>219</v>
      </c>
      <c r="E24" s="93" t="s">
        <v>99</v>
      </c>
      <c r="F24" s="93" t="s">
        <v>99</v>
      </c>
      <c r="G24" s="97" t="s">
        <v>220</v>
      </c>
      <c r="H24" s="97" t="s">
        <v>8</v>
      </c>
      <c r="I24" s="98">
        <v>1301</v>
      </c>
      <c r="J24" s="99" t="s">
        <v>9</v>
      </c>
      <c r="K24" s="97" t="s">
        <v>217</v>
      </c>
      <c r="L24" s="120" t="s">
        <v>116</v>
      </c>
      <c r="M24" s="95">
        <v>38565</v>
      </c>
      <c r="N24" s="126"/>
    </row>
    <row r="25" spans="1:17" x14ac:dyDescent="0.3">
      <c r="B25" s="18" t="s">
        <v>221</v>
      </c>
      <c r="C25" s="101" t="s">
        <v>225</v>
      </c>
      <c r="D25" s="97" t="s">
        <v>222</v>
      </c>
      <c r="E25" s="93" t="s">
        <v>99</v>
      </c>
      <c r="F25" s="93" t="s">
        <v>99</v>
      </c>
      <c r="G25" s="97" t="s">
        <v>223</v>
      </c>
      <c r="H25" s="97" t="s">
        <v>8</v>
      </c>
      <c r="I25" s="98">
        <v>1301</v>
      </c>
      <c r="J25" s="99" t="s">
        <v>9</v>
      </c>
      <c r="K25" s="97" t="s">
        <v>217</v>
      </c>
      <c r="L25" s="120" t="s">
        <v>116</v>
      </c>
      <c r="M25" s="95">
        <v>39356</v>
      </c>
      <c r="N25" s="126"/>
    </row>
  </sheetData>
  <sheetProtection algorithmName="SHA-512" hashValue="vd7wLLQQtqC2b11PMVeQdb6dbBLR6DHoSCl/DyTVIMfhnWmcnhN3hBQPAmCHVtMAOsk3v1FJgmTL5eJoLYdpDw==" saltValue="w5td+a5giYBZZiPGInVt5w==" spinCount="100000" sheet="1" objects="1" scenarios="1" formatCells="0" sort="0" autoFilter="0"/>
  <protectedRanges>
    <protectedRange algorithmName="SHA-512" hashValue="LU9gRRL02KzurYg7uwg6pTu4fAJaJaGBcKR2DWHcNMCwEW8eSx6JZ3Xo4hhC/aAjw8oX9Hxhndcalq4Dv74E/w==" saltValue="Yo7aD+E7pSVFCVSNljexIQ==" spinCount="100000" sqref="B15:N15" name="Filtrering_1"/>
  </protectedRanges>
  <mergeCells count="3">
    <mergeCell ref="U2:AL2"/>
    <mergeCell ref="AR2:AU2"/>
    <mergeCell ref="AV2:AY2"/>
  </mergeCells>
  <dataValidations count="13">
    <dataValidation allowBlank="1" showInputMessage="1" showErrorMessage="1" promptTitle="Forklaring" prompt="Hvis testvirksomheden findes i NemLog-in2 integrationstestmiljøet er der X-markering her." sqref="F15"/>
    <dataValidation allowBlank="1" showInputMessage="1" showErrorMessage="1" promptTitle="Forklaring" prompt="Hvis testvirksomheden findes i Digital Post kundetestmiljøet (&quot;demo&quot;) er der X-markering her." sqref="E15"/>
    <dataValidation allowBlank="1" showInputMessage="1" showErrorMessage="1" promptTitle="Forklaring" prompt="Entydigt 10-cifret ID iflg. CVR._x000a__x000a_Anvendes for større virksomheder eller koncerner." sqref="L15"/>
    <dataValidation allowBlank="1" showInputMessage="1" showErrorMessage="1" promptTitle="Forklaring" prompt="En testvirksomheds løbenummer, der gør det let at finde og referere til en given testvirksomhed." sqref="B15"/>
    <dataValidation allowBlank="1" showInputMessage="1" showErrorMessage="1" promptTitle="Forklaring" prompt="Testvirksomhedens CVR nummer" sqref="C15"/>
    <dataValidation allowBlank="1" showInputMessage="1" showErrorMessage="1" promptTitle="Forklaring" prompt="Testvirksomhedens virksomhedsform angiver typen af virksomhed." sqref="D15"/>
    <dataValidation allowBlank="1" showInputMessage="1" showErrorMessage="1" promptTitle="Forklaring" prompt="Testvirksomhedens navn" sqref="G15"/>
    <dataValidation allowBlank="1" showInputMessage="1" showErrorMessage="1" promptTitle="Forklaring" prompt="Testvirksomhedens adresse. Som udgangspunkt er Digitaliseringsstyrelsens adresse anvendt." sqref="H15"/>
    <dataValidation allowBlank="1" showInputMessage="1" showErrorMessage="1" promptTitle="Forklaring" prompt="Testvirksomhedens postnummer" sqref="I15"/>
    <dataValidation allowBlank="1" showInputMessage="1" showErrorMessage="1" promptTitle="Forklaring" prompt="Testvirksomhedens by" sqref="J15"/>
    <dataValidation allowBlank="1" showInputMessage="1" showErrorMessage="1" promptTitle="Forklaring" prompt="Testvirksomhedens branchekode iflg. CVR" sqref="K15"/>
    <dataValidation allowBlank="1" showInputMessage="1" showErrorMessage="1" promptTitle="Forklaring" prompt="Den dato hvor testvirksomheden startede._x000a_Format DD-MM-YYYY" sqref="M15"/>
    <dataValidation allowBlank="1" showInputMessage="1" showErrorMessage="1" promptTitle="Forklaring" prompt="Den dato hvor testvirksomheden ophørte. Hvis testvirksomheden fortsat er aktiv er feltet tomt._x000a_Format DD-MM-YYYY" sqref="N15"/>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Testpersoner</vt:lpstr>
      <vt:lpstr>Testmedarbejdere</vt:lpstr>
      <vt:lpstr>Testvirksomheder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Klitgaard Pedersen</dc:creator>
  <cp:lastModifiedBy>Kurt Pedersen</cp:lastModifiedBy>
  <dcterms:created xsi:type="dcterms:W3CDTF">2017-05-24T08:59:54Z</dcterms:created>
  <dcterms:modified xsi:type="dcterms:W3CDTF">2020-02-04T14:42:57Z</dcterms:modified>
</cp:coreProperties>
</file>