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B305339\Downloads\"/>
    </mc:Choice>
  </mc:AlternateContent>
  <xr:revisionPtr revIDLastSave="0" documentId="13_ncr:1_{05F93A86-2656-4F0D-B58E-A9DA27EF8AC9}" xr6:coauthVersionLast="47" xr6:coauthVersionMax="47" xr10:uidLastSave="{00000000-0000-0000-0000-000000000000}"/>
  <bookViews>
    <workbookView xWindow="-110" yWindow="-110" windowWidth="19420" windowHeight="10300" firstSheet="3" activeTab="4" xr2:uid="{00000000-000D-0000-FFFF-FFFF00000000}"/>
  </bookViews>
  <sheets>
    <sheet name="Introduktion" sheetId="13" r:id="rId1"/>
    <sheet name="Vejledningsskema" sheetId="2" r:id="rId2"/>
    <sheet name="Selvevaluering_beskrivelse" sheetId="6" r:id="rId3"/>
    <sheet name="Selvevaluering_output" sheetId="9" r:id="rId4"/>
    <sheet name="Diagramdata_låst" sheetId="12" r:id="rId5"/>
  </sheets>
  <calcPr calcId="191028"/>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2" l="1"/>
  <c r="C6" i="12"/>
  <c r="C8" i="12"/>
  <c r="C9" i="12"/>
  <c r="C10" i="12"/>
  <c r="C11" i="12"/>
  <c r="C12" i="12"/>
  <c r="C13" i="12"/>
  <c r="C14" i="12"/>
  <c r="C15" i="12"/>
  <c r="C16" i="12"/>
  <c r="C17" i="12"/>
  <c r="C18" i="12"/>
  <c r="C19" i="12"/>
  <c r="D6" i="12"/>
  <c r="D7" i="12"/>
  <c r="D8" i="12"/>
  <c r="D9" i="12"/>
  <c r="D10" i="12"/>
  <c r="D11" i="12"/>
  <c r="D12" i="12"/>
  <c r="D13" i="12"/>
  <c r="D14" i="12"/>
  <c r="D15" i="12"/>
  <c r="D16" i="12"/>
  <c r="D17" i="12"/>
  <c r="D18" i="12"/>
  <c r="D19" i="12"/>
  <c r="E6" i="12"/>
  <c r="E7" i="12"/>
  <c r="E8" i="12"/>
  <c r="E9" i="12"/>
  <c r="E10" i="12"/>
  <c r="E11" i="12"/>
  <c r="E12" i="12"/>
  <c r="E13" i="12"/>
  <c r="E14" i="12"/>
  <c r="E15" i="12"/>
  <c r="E16" i="12"/>
  <c r="E17" i="12"/>
  <c r="E18" i="12"/>
  <c r="E19" i="12"/>
  <c r="H6" i="12" l="1" a="1"/>
  <c r="H6" i="12" s="1"/>
  <c r="H10" i="12" a="1"/>
  <c r="H10" i="12" s="1"/>
  <c r="H19" i="12" a="1"/>
  <c r="H19" i="12" s="1"/>
  <c r="H11" i="12" a="1"/>
  <c r="H11" i="12" s="1"/>
  <c r="H18" i="12" a="1"/>
  <c r="H18" i="12" s="1"/>
  <c r="H15" i="12" a="1"/>
  <c r="H15" i="12" s="1"/>
  <c r="H7" i="12" a="1"/>
  <c r="H7" i="12" s="1"/>
  <c r="H16" i="12" a="1"/>
  <c r="H16" i="12" s="1"/>
  <c r="H8" i="12" a="1"/>
  <c r="H8" i="12" s="1"/>
  <c r="H12" i="12" a="1"/>
  <c r="H12" i="12" s="1"/>
  <c r="H13" i="12" a="1"/>
  <c r="H13" i="12" s="1"/>
  <c r="H17" i="12" a="1"/>
  <c r="H17" i="12" s="1"/>
  <c r="H9" i="12" a="1"/>
  <c r="H9" i="12" s="1"/>
  <c r="H14" i="12" a="1"/>
  <c r="H14"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<sst xmlns="http://schemas.openxmlformats.org/spreadsheetml/2006/main" count="514" uniqueCount="455">
  <si>
    <t>Fane</t>
  </si>
  <si>
    <t>Vejledningsskema</t>
  </si>
  <si>
    <t>Selvevaluering_beskrivelse</t>
  </si>
  <si>
    <t>Selvevaluering_output</t>
  </si>
  <si>
    <t>Diagramdata_låst</t>
  </si>
  <si>
    <t>Indhold</t>
  </si>
  <si>
    <t>I fanen "Vejledningsskema" optræder et struktureret overblik over de krav, der stilles i gennemførselsforordning nr. 2024/2690's bilag, artikel 1-13. Skemaet giver desuden mulighed for at udfylde selvevalueringsfelter.</t>
  </si>
  <si>
    <t xml:space="preserve">Denne fane kan anvendes ved udfyldelse af vejledningsskemaets selvevalueringsfelter. Her beskrives felternes indhold, og hvordan man kan vurdere hvilken værdi, der skal angives. </t>
  </si>
  <si>
    <t xml:space="preserve">Denne fane er låst og skal ikke redigeres i af brugeren. Den optræder udelukkende af funktionelle årsager for dokumentet. </t>
  </si>
  <si>
    <t>Vejledningsskema for cybersikkerhedsforanstaltninger</t>
  </si>
  <si>
    <t>Foranstaltninger</t>
  </si>
  <si>
    <t>Relaterede standarder</t>
  </si>
  <si>
    <t>Selvevaluering (1-4)</t>
  </si>
  <si>
    <t>Henvising til gennemførselsforordning nr. 2024/2690's bilag</t>
  </si>
  <si>
    <t xml:space="preserve">Kontrolmål </t>
  </si>
  <si>
    <t>Kontroller</t>
  </si>
  <si>
    <t>Gennemgangsbetingelser</t>
  </si>
  <si>
    <t>ISO-standard</t>
  </si>
  <si>
    <t>NIST-standard</t>
  </si>
  <si>
    <t>ETSI-standard</t>
  </si>
  <si>
    <t>CEN/TS-standard</t>
  </si>
  <si>
    <t>Implementering af foranstaltninger</t>
  </si>
  <si>
    <t>Ledelsesevaluering jf. §7</t>
  </si>
  <si>
    <t>1. Politik for sikkerheden i net- og informationssystemer</t>
  </si>
  <si>
    <t>1.1. Politik for sikkerheden i net- og informationssystemer</t>
  </si>
  <si>
    <r>
      <rPr>
        <b/>
        <sz val="12"/>
        <color rgb="FF494529"/>
        <rFont val="Calibri"/>
        <family val="2"/>
        <scheme val="minor"/>
      </rPr>
      <t>ISO 27001:2022</t>
    </r>
    <r>
      <rPr>
        <sz val="12"/>
        <color rgb="FF494529"/>
        <rFont val="Calibri"/>
        <family val="2"/>
        <scheme val="minor"/>
      </rPr>
      <t xml:space="preserve">
5.2, A.5.1, A.5.36, A.5.4, 9.3</t>
    </r>
  </si>
  <si>
    <r>
      <rPr>
        <b/>
        <sz val="12"/>
        <color rgb="FF494529"/>
        <rFont val="Calibri"/>
        <family val="2"/>
        <scheme val="minor"/>
      </rPr>
      <t>NIST CSF v2.0</t>
    </r>
    <r>
      <rPr>
        <sz val="12"/>
        <color rgb="FF494529"/>
        <rFont val="Calibri"/>
        <family val="2"/>
        <scheme val="minor"/>
      </rPr>
      <t xml:space="preserve">
PR.AT-02, GV.PO-01, GV.PO-02, GV.OC-03, GV.RM-03, GV.OC-02, ID.IM-01, ID.IM-02, ID.IM-03, ID.IM-04</t>
    </r>
  </si>
  <si>
    <r>
      <rPr>
        <b/>
        <sz val="12"/>
        <color rgb="FF494529"/>
        <rFont val="Calibri"/>
        <family val="2"/>
        <scheme val="minor"/>
      </rPr>
      <t>ETSI EN 319 401</t>
    </r>
    <r>
      <rPr>
        <sz val="12"/>
        <color rgb="FF494529"/>
        <rFont val="Calibri"/>
        <family val="2"/>
        <scheme val="minor"/>
      </rPr>
      <t xml:space="preserve">
REQ 6.1-02, REQ 6.1-06, REQ 6.1-07, REQ 6.1-08, Clause 6.3</t>
    </r>
  </si>
  <si>
    <r>
      <rPr>
        <b/>
        <sz val="12"/>
        <color rgb="FF494529"/>
        <rFont val="Calibri"/>
        <family val="2"/>
        <scheme val="minor"/>
      </rPr>
      <t>CEN/TS 18026:2024</t>
    </r>
    <r>
      <rPr>
        <sz val="12"/>
        <color rgb="FF494529"/>
        <rFont val="Calibri"/>
        <family val="2"/>
        <scheme val="minor"/>
      </rPr>
      <t xml:space="preserve">
ISP-01, ISP-02, OPS-01, OPS-02, OPS-03</t>
    </r>
  </si>
  <si>
    <t>1.2. Roller, ansvarsområder og bemyndigelser</t>
  </si>
  <si>
    <r>
      <rPr>
        <b/>
        <sz val="12"/>
        <color rgb="FF494529"/>
        <rFont val="Calibri"/>
        <family val="2"/>
        <scheme val="minor"/>
      </rPr>
      <t>ISO 27001:2022</t>
    </r>
    <r>
      <rPr>
        <sz val="12"/>
        <color rgb="FF494529"/>
        <rFont val="Calibri"/>
        <family val="2"/>
        <scheme val="minor"/>
      </rPr>
      <t xml:space="preserve">
5.3, A.5.2, A.5.3, A.5.4</t>
    </r>
  </si>
  <si>
    <r>
      <rPr>
        <b/>
        <sz val="12"/>
        <color rgb="FF494529"/>
        <rFont val="Calibri"/>
        <family val="2"/>
        <scheme val="minor"/>
      </rPr>
      <t>NIST CSF v2.0</t>
    </r>
    <r>
      <rPr>
        <sz val="12"/>
        <color rgb="FF494529"/>
        <rFont val="Calibri"/>
        <family val="2"/>
        <scheme val="minor"/>
      </rPr>
      <t xml:space="preserve">
GV.RR-02, GV.SC-02, PR.AT-02, ID.IM-01, ID.IM-02, ID.IM-03, ID.IM-04</t>
    </r>
  </si>
  <si>
    <r>
      <rPr>
        <b/>
        <sz val="12"/>
        <color rgb="FF494529"/>
        <rFont val="Calibri"/>
        <family val="2"/>
        <scheme val="minor"/>
      </rPr>
      <t>ETSI EN 319 401</t>
    </r>
    <r>
      <rPr>
        <sz val="12"/>
        <color rgb="FF494529"/>
        <rFont val="Calibri"/>
        <family val="2"/>
        <scheme val="minor"/>
      </rPr>
      <t xml:space="preserve">
REQ-7.1.2-01, REQ-7.2-01X, REQ-7.2-03X, REQ 7.2-07X, REQ 7.2-08X, REQ 7.2-09X, REQ 7.2-10X, REQ 7.2-11X, REQ 7.2-12X, REQ 7.2-13X, REQ-7.2-14X, REQ-7.2-15X</t>
    </r>
  </si>
  <si>
    <r>
      <rPr>
        <b/>
        <sz val="12"/>
        <color rgb="FF494529"/>
        <rFont val="Calibri"/>
        <family val="2"/>
        <scheme val="minor"/>
      </rPr>
      <t>CEN/TS 18026:2024</t>
    </r>
    <r>
      <rPr>
        <sz val="12"/>
        <color rgb="FF494529"/>
        <rFont val="Calibri"/>
        <family val="2"/>
        <scheme val="minor"/>
      </rPr>
      <t xml:space="preserve">
ISP-02, OIS-02</t>
    </r>
  </si>
  <si>
    <t>2. Politik for risikostyring</t>
  </si>
  <si>
    <t>2.1. Ramme for risikostyring</t>
  </si>
  <si>
    <r>
      <rPr>
        <b/>
        <sz val="12"/>
        <color rgb="FF494529"/>
        <rFont val="Calibri"/>
        <family val="2"/>
        <scheme val="minor"/>
      </rPr>
      <t>ISO 27001:2022</t>
    </r>
    <r>
      <rPr>
        <sz val="12"/>
        <color rgb="FF494529"/>
        <rFont val="Calibri"/>
        <family val="2"/>
        <scheme val="minor"/>
      </rPr>
      <t xml:space="preserve">
6.1, 6.1.2, 6.1.3, 6.2, 8.2, 8.3, A5.7, Α.5.19, Α.5.20, Α.5.21</t>
    </r>
  </si>
  <si>
    <r>
      <rPr>
        <b/>
        <sz val="12"/>
        <color rgb="FF494529"/>
        <rFont val="Calibri"/>
        <family val="2"/>
        <scheme val="minor"/>
      </rPr>
      <t>NIST CSF v2.0</t>
    </r>
    <r>
      <rPr>
        <sz val="12"/>
        <color rgb="FF494529"/>
        <rFont val="Calibri"/>
        <family val="2"/>
        <scheme val="minor"/>
      </rPr>
      <t xml:space="preserve">
ID.RA-01, ID.RA-02, ID.RA-03, ID.RA-04, ID.RA-05, ID.RA-06, GV.RM-03, ID.RM-01, GV.RM-06, GV.RR-03, ID.IM-01, ID.IM-02, ID.IM-03, ID.IM-04</t>
    </r>
  </si>
  <si>
    <r>
      <rPr>
        <b/>
        <sz val="12"/>
        <color rgb="FF494529"/>
        <rFont val="Calibri"/>
        <family val="2"/>
        <scheme val="minor"/>
      </rPr>
      <t>ETSI EN 319 401</t>
    </r>
    <r>
      <rPr>
        <sz val="12"/>
        <color rgb="FF494529"/>
        <rFont val="Calibri"/>
        <family val="2"/>
        <scheme val="minor"/>
      </rPr>
      <t xml:space="preserve">
Clause 5, Clause 6.3</t>
    </r>
  </si>
  <si>
    <r>
      <rPr>
        <b/>
        <sz val="12"/>
        <color rgb="FF494529"/>
        <rFont val="Calibri"/>
        <family val="2"/>
        <scheme val="minor"/>
      </rPr>
      <t>CEN/TS 18026:2024</t>
    </r>
    <r>
      <rPr>
        <sz val="12"/>
        <color rgb="FF494529"/>
        <rFont val="Calibri"/>
        <family val="2"/>
        <scheme val="minor"/>
      </rPr>
      <t xml:space="preserve">
OIS-01, RM-01, RM-02, RM-03</t>
    </r>
  </si>
  <si>
    <t>2.2. Overvågning af overholdelse</t>
  </si>
  <si>
    <r>
      <rPr>
        <b/>
        <sz val="12"/>
        <color rgb="FF494529"/>
        <rFont val="Calibri"/>
        <family val="2"/>
        <scheme val="minor"/>
      </rPr>
      <t>ISO 27001:2022</t>
    </r>
    <r>
      <rPr>
        <sz val="12"/>
        <color rgb="FF494529"/>
        <rFont val="Calibri"/>
        <family val="2"/>
        <scheme val="minor"/>
      </rPr>
      <t xml:space="preserve">
9.2, A.5.31, A.5.35, A.5.36</t>
    </r>
  </si>
  <si>
    <r>
      <rPr>
        <b/>
        <sz val="12"/>
        <color rgb="FF494529"/>
        <rFont val="Calibri"/>
        <family val="2"/>
        <scheme val="minor"/>
      </rPr>
      <t>NIST CSF v2.0</t>
    </r>
    <r>
      <rPr>
        <sz val="12"/>
        <color rgb="FF494529"/>
        <rFont val="Calibri"/>
        <family val="2"/>
        <scheme val="minor"/>
      </rPr>
      <t xml:space="preserve">
GV.OV-02, ID.IM-01, ID.IM-02, ID.IM-03, ID.IM-04</t>
    </r>
  </si>
  <si>
    <r>
      <rPr>
        <b/>
        <sz val="12"/>
        <color rgb="FF494529"/>
        <rFont val="Calibri"/>
        <family val="2"/>
        <scheme val="minor"/>
      </rPr>
      <t>ETSI EN 319 401</t>
    </r>
    <r>
      <rPr>
        <sz val="12"/>
        <color rgb="FF494529"/>
        <rFont val="Calibri"/>
        <family val="2"/>
        <scheme val="minor"/>
      </rPr>
      <t xml:space="preserve">
Clause 7.13,  REQ-6.3-06X , REQ-6.3-07X, REQ-6.1-08</t>
    </r>
  </si>
  <si>
    <r>
      <rPr>
        <b/>
        <sz val="12"/>
        <color rgb="FF494529"/>
        <rFont val="Calibri"/>
        <family val="2"/>
        <scheme val="minor"/>
      </rPr>
      <t>CEN/TS 18026:2024</t>
    </r>
    <r>
      <rPr>
        <sz val="12"/>
        <color rgb="FF494529"/>
        <rFont val="Calibri"/>
        <family val="2"/>
        <scheme val="minor"/>
      </rPr>
      <t xml:space="preserve">
CO-01, DOC-03, INQ-01, INQ-02, INQ-03</t>
    </r>
  </si>
  <si>
    <t>2.3. Uafhængig gennemgang af informations- og netsikkerhed</t>
  </si>
  <si>
    <r>
      <rPr>
        <b/>
        <sz val="12"/>
        <color rgb="FF494529"/>
        <rFont val="Calibri"/>
        <family val="2"/>
        <scheme val="minor"/>
      </rPr>
      <t>ISO 27001:2022</t>
    </r>
    <r>
      <rPr>
        <sz val="12"/>
        <color rgb="FF494529"/>
        <rFont val="Calibri"/>
        <family val="2"/>
        <scheme val="minor"/>
      </rPr>
      <t xml:space="preserve">
9.2, 10.1, A.5.35, A.8.34</t>
    </r>
  </si>
  <si>
    <r>
      <rPr>
        <b/>
        <sz val="12"/>
        <color rgb="FF494529"/>
        <rFont val="Calibri"/>
        <family val="2"/>
        <scheme val="minor"/>
      </rPr>
      <t>NIST CSF v2.0</t>
    </r>
    <r>
      <rPr>
        <sz val="12"/>
        <color rgb="FF494529"/>
        <rFont val="Calibri"/>
        <family val="2"/>
        <scheme val="minor"/>
      </rPr>
      <t xml:space="preserve">
GV.OV-02, ID.IM-01</t>
    </r>
  </si>
  <si>
    <r>
      <rPr>
        <b/>
        <sz val="12"/>
        <color rgb="FF494529"/>
        <rFont val="Calibri"/>
        <family val="2"/>
        <scheme val="minor"/>
      </rPr>
      <t>ETSI EN 319 401</t>
    </r>
    <r>
      <rPr>
        <sz val="12"/>
        <color rgb="FF494529"/>
        <rFont val="Calibri"/>
        <family val="2"/>
        <scheme val="minor"/>
      </rPr>
      <t xml:space="preserve">
Clause 7.13</t>
    </r>
  </si>
  <si>
    <r>
      <rPr>
        <b/>
        <sz val="12"/>
        <color rgb="FF494529"/>
        <rFont val="Calibri"/>
        <family val="2"/>
        <scheme val="minor"/>
      </rPr>
      <t>CEN/TS 18026:2024</t>
    </r>
    <r>
      <rPr>
        <sz val="12"/>
        <color rgb="FF494529"/>
        <rFont val="Calibri"/>
        <family val="2"/>
        <scheme val="minor"/>
      </rPr>
      <t xml:space="preserve">
CO-01, CO-02, CO-03, CO-04</t>
    </r>
  </si>
  <si>
    <t>3. Håndtering af hændelser</t>
  </si>
  <si>
    <t>3.1. Politik for håndtering af hændelser</t>
  </si>
  <si>
    <r>
      <rPr>
        <b/>
        <sz val="12"/>
        <color rgb="FF494529"/>
        <rFont val="Calibri"/>
        <family val="2"/>
        <scheme val="minor"/>
      </rPr>
      <t>ISO 27001:2022</t>
    </r>
    <r>
      <rPr>
        <sz val="12"/>
        <color rgb="FF494529"/>
        <rFont val="Calibri"/>
        <family val="2"/>
        <scheme val="minor"/>
      </rPr>
      <t xml:space="preserve">
A.5 .24</t>
    </r>
  </si>
  <si>
    <r>
      <rPr>
        <b/>
        <sz val="12"/>
        <color rgb="FF494529"/>
        <rFont val="Calibri"/>
        <family val="2"/>
        <scheme val="minor"/>
      </rPr>
      <t>NIST CSF v2.0</t>
    </r>
    <r>
      <rPr>
        <sz val="12"/>
        <color rgb="FF494529"/>
        <rFont val="Calibri"/>
        <family val="2"/>
        <scheme val="minor"/>
      </rPr>
      <t xml:space="preserve">
GV.SC-08, RS.MA-01, RS.MA-05, RS.MI-01, RS.MI-02, ID.IM-01, ID.IM-04</t>
    </r>
  </si>
  <si>
    <r>
      <rPr>
        <b/>
        <sz val="12"/>
        <color rgb="FF494529"/>
        <rFont val="Calibri"/>
        <family val="2"/>
        <scheme val="minor"/>
      </rPr>
      <t>ETSI EN 319 401</t>
    </r>
    <r>
      <rPr>
        <sz val="12"/>
        <color rgb="FF494529"/>
        <rFont val="Calibri"/>
        <family val="2"/>
        <scheme val="minor"/>
      </rPr>
      <t xml:space="preserve">
REQ-7.9.2-12X, REQ-7.9.2-01X, REQ-7.9.2-04X, REQ-7.9.2-05X, REQ-7.9.2-12X, REQ-7.9.2-06X, REQ-7.9.2-08X , REQ-7.9.3-01X through 04X, REQ-7.9.4-01X and 02X</t>
    </r>
  </si>
  <si>
    <r>
      <rPr>
        <b/>
        <sz val="12"/>
        <color rgb="FF494529"/>
        <rFont val="Calibri"/>
        <family val="2"/>
        <scheme val="minor"/>
      </rPr>
      <t>CEN/TS 18026:2024</t>
    </r>
    <r>
      <rPr>
        <sz val="12"/>
        <color rgb="FF494529"/>
        <rFont val="Calibri"/>
        <family val="2"/>
        <scheme val="minor"/>
      </rPr>
      <t xml:space="preserve">
ISP-02, IM-01, IM-07</t>
    </r>
  </si>
  <si>
    <t>3.2. Overvågning og logning</t>
  </si>
  <si>
    <r>
      <rPr>
        <b/>
        <sz val="12"/>
        <color rgb="FF494529"/>
        <rFont val="Calibri"/>
        <family val="2"/>
        <scheme val="minor"/>
      </rPr>
      <t>ISO 27001:2022</t>
    </r>
    <r>
      <rPr>
        <sz val="12"/>
        <color rgb="FF494529"/>
        <rFont val="Calibri"/>
        <family val="2"/>
        <scheme val="minor"/>
      </rPr>
      <t xml:space="preserve">
A.5.28, A.8.15, A.8.16, A.8.17</t>
    </r>
  </si>
  <si>
    <r>
      <rPr>
        <b/>
        <sz val="12"/>
        <color rgb="FF494529"/>
        <rFont val="Calibri"/>
        <family val="2"/>
        <scheme val="minor"/>
      </rPr>
      <t>NIST CSF v2.0</t>
    </r>
    <r>
      <rPr>
        <sz val="12"/>
        <color rgb="FF494529"/>
        <rFont val="Calibri"/>
        <family val="2"/>
        <scheme val="minor"/>
      </rPr>
      <t xml:space="preserve">
RS.AN-06, RS.AN-07, ID.IM-01, ID.IM-02, ID.IM-03, ID.IM-04</t>
    </r>
  </si>
  <si>
    <r>
      <rPr>
        <b/>
        <sz val="12"/>
        <color rgb="FF494529"/>
        <rFont val="Calibri"/>
        <family val="2"/>
        <scheme val="minor"/>
      </rPr>
      <t>ETSI EN 319 401</t>
    </r>
    <r>
      <rPr>
        <sz val="12"/>
        <color rgb="FF494529"/>
        <rFont val="Calibri"/>
        <family val="2"/>
        <scheme val="minor"/>
      </rPr>
      <t xml:space="preserve">
REQ-7.9.1-01X, REQ-7.9.1-02X, REQ-7.9.1-03X, REQ-7.9.1-04X, REQ-7.9.1-05X, REQ-7.9.2-11X,  REQ-7.10-05,  REQ-7.10- 06, REQ-7.10-07, REQ-7.10- 08, REQ-7.10-02</t>
    </r>
  </si>
  <si>
    <r>
      <rPr>
        <b/>
        <sz val="12"/>
        <color rgb="FF494529"/>
        <rFont val="Calibri"/>
        <family val="2"/>
        <scheme val="minor"/>
      </rPr>
      <t>CEN/TS 18026:2024</t>
    </r>
    <r>
      <rPr>
        <sz val="12"/>
        <color rgb="FF494529"/>
        <rFont val="Calibri"/>
        <family val="2"/>
        <scheme val="minor"/>
      </rPr>
      <t xml:space="preserve">
OPS-10, OPS-11, OPS-12, OPS-13, OPS-14, OPS-15, OPS-16, OPS-23, CS-01, IM-07, PSS-01</t>
    </r>
  </si>
  <si>
    <t>3.3. Indberetning af begivenheder</t>
  </si>
  <si>
    <r>
      <rPr>
        <b/>
        <sz val="12"/>
        <color rgb="FF494529"/>
        <rFont val="Calibri"/>
        <family val="2"/>
        <scheme val="minor"/>
      </rPr>
      <t>ISO 27001:2022</t>
    </r>
    <r>
      <rPr>
        <sz val="12"/>
        <color rgb="FF494529"/>
        <rFont val="Calibri"/>
        <family val="2"/>
        <scheme val="minor"/>
      </rPr>
      <t xml:space="preserve">
A.6.8</t>
    </r>
  </si>
  <si>
    <r>
      <rPr>
        <b/>
        <sz val="12"/>
        <color rgb="FF494529"/>
        <rFont val="Calibri"/>
        <family val="2"/>
        <scheme val="minor"/>
      </rPr>
      <t>NIST CSF v2.0</t>
    </r>
    <r>
      <rPr>
        <sz val="12"/>
        <color rgb="FF494529"/>
        <rFont val="Calibri"/>
        <family val="2"/>
        <scheme val="minor"/>
      </rPr>
      <t xml:space="preserve">
RS.MI-01, RS.CO-02</t>
    </r>
  </si>
  <si>
    <r>
      <rPr>
        <b/>
        <sz val="12"/>
        <color rgb="FF494529"/>
        <rFont val="Calibri"/>
        <family val="2"/>
        <scheme val="minor"/>
      </rPr>
      <t>ETSI EN 319 401</t>
    </r>
    <r>
      <rPr>
        <sz val="12"/>
        <color rgb="FF494529"/>
        <rFont val="Calibri"/>
        <family val="2"/>
        <scheme val="minor"/>
      </rPr>
      <t xml:space="preserve">
REQ-7.9.2-12X, REQ-7.9.3-01X, REQ-7.9.3-02X</t>
    </r>
  </si>
  <si>
    <r>
      <rPr>
        <b/>
        <sz val="12"/>
        <color rgb="FF494529"/>
        <rFont val="Calibri"/>
        <family val="2"/>
        <scheme val="minor"/>
      </rPr>
      <t>CEN/TS 18026:2024</t>
    </r>
    <r>
      <rPr>
        <sz val="12"/>
        <color rgb="FF494529"/>
        <rFont val="Calibri"/>
        <family val="2"/>
        <scheme val="minor"/>
      </rPr>
      <t xml:space="preserve">
IM-03, IM-04</t>
    </r>
  </si>
  <si>
    <t>3.4. Vurdering og klassifikation af begivenheder</t>
  </si>
  <si>
    <r>
      <rPr>
        <b/>
        <sz val="12"/>
        <color rgb="FF494529"/>
        <rFont val="Calibri"/>
        <family val="2"/>
        <scheme val="minor"/>
      </rPr>
      <t>ISO 27001:2022</t>
    </r>
    <r>
      <rPr>
        <sz val="12"/>
        <color rgb="FF494529"/>
        <rFont val="Calibri"/>
        <family val="2"/>
        <scheme val="minor"/>
      </rPr>
      <t xml:space="preserve">
A.5.25</t>
    </r>
  </si>
  <si>
    <r>
      <rPr>
        <b/>
        <sz val="12"/>
        <color rgb="FF494529"/>
        <rFont val="Calibri"/>
        <family val="2"/>
        <scheme val="minor"/>
      </rPr>
      <t>NIST CSF v2.0</t>
    </r>
    <r>
      <rPr>
        <sz val="12"/>
        <color rgb="FF494529"/>
        <rFont val="Calibri"/>
        <family val="2"/>
        <scheme val="minor"/>
      </rPr>
      <t xml:space="preserve">
DE.AE-04, RS.MA-02, RS.MA-03, RS.MA-04, ID.IM-01, ID.IM-02, ID.IM-03, ID.IM-04</t>
    </r>
  </si>
  <si>
    <r>
      <rPr>
        <b/>
        <sz val="12"/>
        <color rgb="FF494529"/>
        <rFont val="Calibri"/>
        <family val="2"/>
        <scheme val="minor"/>
      </rPr>
      <t>ETSI EN 319 401</t>
    </r>
    <r>
      <rPr>
        <sz val="12"/>
        <color rgb="FF494529"/>
        <rFont val="Calibri"/>
        <family val="2"/>
        <scheme val="minor"/>
      </rPr>
      <t xml:space="preserve">
REQ-7.9.3-01X, REQ-7.9.2-11X,  REQ-7.9.4-01X, REQ-7.9.4-02X, REQ-7.9.1-05X</t>
    </r>
  </si>
  <si>
    <r>
      <rPr>
        <b/>
        <sz val="12"/>
        <color rgb="FF494529"/>
        <rFont val="Calibri"/>
        <family val="2"/>
        <scheme val="minor"/>
      </rPr>
      <t>CEN/TS 18026:2024</t>
    </r>
    <r>
      <rPr>
        <sz val="12"/>
        <color rgb="FF494529"/>
        <rFont val="Calibri"/>
        <family val="2"/>
        <scheme val="minor"/>
      </rPr>
      <t xml:space="preserve">
IM-02</t>
    </r>
  </si>
  <si>
    <t>3.5. Reaktion på hændelser</t>
  </si>
  <si>
    <r>
      <rPr>
        <b/>
        <sz val="12"/>
        <color rgb="FF494529"/>
        <rFont val="Calibri"/>
        <family val="2"/>
        <scheme val="minor"/>
      </rPr>
      <t>ISO 27001:2022</t>
    </r>
    <r>
      <rPr>
        <sz val="12"/>
        <color rgb="FF494529"/>
        <rFont val="Calibri"/>
        <family val="2"/>
        <scheme val="minor"/>
      </rPr>
      <t xml:space="preserve">
A.5.26</t>
    </r>
  </si>
  <si>
    <r>
      <rPr>
        <b/>
        <sz val="12"/>
        <color rgb="FF494529"/>
        <rFont val="Calibri"/>
        <family val="2"/>
        <scheme val="minor"/>
      </rPr>
      <t>NIST CSF v2.0</t>
    </r>
    <r>
      <rPr>
        <sz val="12"/>
        <color rgb="FF494529"/>
        <rFont val="Calibri"/>
        <family val="2"/>
        <scheme val="minor"/>
      </rPr>
      <t xml:space="preserve">
RS.MA-01, RS.MA-02, RS.MA-03, RS.MA-04, ID.IM-02, ID.IM-03, ID.IM-04, RS.CO-02, RS.CO-03, RS.AN-03, RS.MI-01, RS.MI-02, RC.CO-03, RC.CO-04</t>
    </r>
  </si>
  <si>
    <r>
      <rPr>
        <b/>
        <sz val="12"/>
        <color rgb="FF494529"/>
        <rFont val="Calibri"/>
        <family val="2"/>
        <scheme val="minor"/>
      </rPr>
      <t>ETSI EN 319 401</t>
    </r>
    <r>
      <rPr>
        <sz val="12"/>
        <color rgb="FF494529"/>
        <rFont val="Calibri"/>
        <family val="2"/>
        <scheme val="minor"/>
      </rPr>
      <t xml:space="preserve">
REQ-7.9.2-01X, REQ-7.9-09, REQ-7.9-12, Clause 7.9.2, REQ-7.9.1-05X, REQ-7.9.2-11X, REQ-7.10-01 through 08</t>
    </r>
  </si>
  <si>
    <r>
      <rPr>
        <b/>
        <sz val="12"/>
        <color rgb="FF494529"/>
        <rFont val="Calibri"/>
        <family val="2"/>
        <scheme val="minor"/>
      </rPr>
      <t>CEN/TS 18026:2024</t>
    </r>
    <r>
      <rPr>
        <sz val="12"/>
        <color rgb="FF494529"/>
        <rFont val="Calibri"/>
        <family val="2"/>
        <scheme val="minor"/>
      </rPr>
      <t xml:space="preserve">
OIS-03, IM-01, IM-05, IM-07, INQ-02, INQ-03</t>
    </r>
  </si>
  <si>
    <t>3.6. Gennemgang efter hændelsen</t>
  </si>
  <si>
    <r>
      <rPr>
        <b/>
        <sz val="12"/>
        <color rgb="FF494529"/>
        <rFont val="Calibri"/>
        <family val="2"/>
        <scheme val="minor"/>
      </rPr>
      <t>ISO 27001:2022</t>
    </r>
    <r>
      <rPr>
        <sz val="12"/>
        <color rgb="FF494529"/>
        <rFont val="Calibri"/>
        <family val="2"/>
        <scheme val="minor"/>
      </rPr>
      <t xml:space="preserve">
A.5.27</t>
    </r>
  </si>
  <si>
    <r>
      <rPr>
        <b/>
        <sz val="12"/>
        <color rgb="FF494529"/>
        <rFont val="Calibri"/>
        <family val="2"/>
        <scheme val="minor"/>
      </rPr>
      <t>NIST CSF v2.0</t>
    </r>
    <r>
      <rPr>
        <sz val="12"/>
        <color rgb="FF494529"/>
        <rFont val="Calibri"/>
        <family val="2"/>
        <scheme val="minor"/>
      </rPr>
      <t xml:space="preserve">
ID.IM-01, ID.IM-04, RS.AN-08</t>
    </r>
  </si>
  <si>
    <r>
      <rPr>
        <b/>
        <sz val="12"/>
        <color rgb="FF494529"/>
        <rFont val="Calibri"/>
        <family val="2"/>
        <scheme val="minor"/>
      </rPr>
      <t>ETSI EN 319 401</t>
    </r>
    <r>
      <rPr>
        <sz val="12"/>
        <color rgb="FF494529"/>
        <rFont val="Calibri"/>
        <family val="2"/>
        <scheme val="minor"/>
      </rPr>
      <t xml:space="preserve">
REQ-7.9.5-01X, REQ-7.9.5-03X, REQ-7.9.5-04X</t>
    </r>
  </si>
  <si>
    <r>
      <rPr>
        <b/>
        <sz val="12"/>
        <color rgb="FF494529"/>
        <rFont val="Calibri"/>
        <family val="2"/>
        <scheme val="minor"/>
      </rPr>
      <t>CEN/TS 18026:2024</t>
    </r>
    <r>
      <rPr>
        <sz val="12"/>
        <color rgb="FF494529"/>
        <rFont val="Calibri"/>
        <family val="2"/>
        <scheme val="minor"/>
      </rPr>
      <t xml:space="preserve">
IM-06</t>
    </r>
  </si>
  <si>
    <t>4. Driftskontinuitet og krisestyring</t>
  </si>
  <si>
    <t>4.1. Driftskontinuitets- og katastrofeberedskabsplan</t>
  </si>
  <si>
    <r>
      <rPr>
        <b/>
        <sz val="12"/>
        <color rgb="FF494529"/>
        <rFont val="Calibri"/>
        <family val="2"/>
        <scheme val="minor"/>
      </rPr>
      <t>ISO 27001:2022</t>
    </r>
    <r>
      <rPr>
        <sz val="12"/>
        <color rgb="FF494529"/>
        <rFont val="Calibri"/>
        <family val="2"/>
        <scheme val="minor"/>
      </rPr>
      <t xml:space="preserve">
A5.29, A. 5.30</t>
    </r>
  </si>
  <si>
    <r>
      <rPr>
        <b/>
        <sz val="12"/>
        <color rgb="FF494529"/>
        <rFont val="Calibri"/>
        <family val="2"/>
        <scheme val="minor"/>
      </rPr>
      <t>NIST CSF v2.0</t>
    </r>
    <r>
      <rPr>
        <sz val="12"/>
        <color rgb="FF494529"/>
        <rFont val="Calibri"/>
        <family val="2"/>
        <scheme val="minor"/>
      </rPr>
      <t xml:space="preserve">
ID.IM-02, ID.IM-03, ID.IM-04, GV.OC-04, GV.SC-08, RC.RP-01, RC.RP-02</t>
    </r>
  </si>
  <si>
    <r>
      <rPr>
        <b/>
        <sz val="12"/>
        <color rgb="FF494529"/>
        <rFont val="Calibri"/>
        <family val="2"/>
        <scheme val="minor"/>
      </rPr>
      <t>ETSI EN 319 401</t>
    </r>
    <r>
      <rPr>
        <sz val="12"/>
        <color rgb="FF494529"/>
        <rFont val="Calibri"/>
        <family val="2"/>
        <scheme val="minor"/>
      </rPr>
      <t xml:space="preserve">
Clause 7.11</t>
    </r>
  </si>
  <si>
    <r>
      <rPr>
        <b/>
        <sz val="12"/>
        <color rgb="FF494529"/>
        <rFont val="Calibri"/>
        <family val="2"/>
        <scheme val="minor"/>
      </rPr>
      <t>CEN/TS 18026:2024</t>
    </r>
    <r>
      <rPr>
        <sz val="12"/>
        <color rgb="FF494529"/>
        <rFont val="Calibri"/>
        <family val="2"/>
        <scheme val="minor"/>
      </rPr>
      <t xml:space="preserve">
BC-01, BC-02, BC-03, BC-04</t>
    </r>
  </si>
  <si>
    <t>4.2. Styring af backups og reserver</t>
  </si>
  <si>
    <r>
      <rPr>
        <b/>
        <sz val="12"/>
        <color rgb="FF494529"/>
        <rFont val="Calibri"/>
        <family val="2"/>
        <scheme val="minor"/>
      </rPr>
      <t>ISO 27001:2022</t>
    </r>
    <r>
      <rPr>
        <sz val="12"/>
        <color rgb="FF494529"/>
        <rFont val="Calibri"/>
        <family val="2"/>
        <scheme val="minor"/>
      </rPr>
      <t xml:space="preserve">
A.8.13, A.8.14</t>
    </r>
  </si>
  <si>
    <r>
      <rPr>
        <b/>
        <sz val="12"/>
        <color rgb="FF494529"/>
        <rFont val="Calibri"/>
        <family val="2"/>
        <scheme val="minor"/>
      </rPr>
      <t>NIST CSF v2.0</t>
    </r>
    <r>
      <rPr>
        <sz val="12"/>
        <color rgb="FF494529"/>
        <rFont val="Calibri"/>
        <family val="2"/>
        <scheme val="minor"/>
      </rPr>
      <t xml:space="preserve">
PR.DS-11, RC.RP-01, RC.RP-02, ID.IM-03</t>
    </r>
  </si>
  <si>
    <r>
      <rPr>
        <b/>
        <sz val="12"/>
        <color rgb="FF494529"/>
        <rFont val="Calibri"/>
        <family val="2"/>
        <scheme val="minor"/>
      </rPr>
      <t>ETSI EN 319 401</t>
    </r>
    <r>
      <rPr>
        <sz val="12"/>
        <color rgb="FF494529"/>
        <rFont val="Calibri"/>
        <family val="2"/>
        <scheme val="minor"/>
      </rPr>
      <t xml:space="preserve">
Clause 7.11.2</t>
    </r>
  </si>
  <si>
    <r>
      <rPr>
        <b/>
        <sz val="12"/>
        <color rgb="FF494529"/>
        <rFont val="Calibri"/>
        <family val="2"/>
        <scheme val="minor"/>
      </rPr>
      <t>CEN/TS 18026:2024</t>
    </r>
    <r>
      <rPr>
        <sz val="12"/>
        <color rgb="FF494529"/>
        <rFont val="Calibri"/>
        <family val="2"/>
        <scheme val="minor"/>
      </rPr>
      <t xml:space="preserve">
OPS-06, OPS-07, OPS-08, OPS-09</t>
    </r>
  </si>
  <si>
    <t>4.3. Krisestyring</t>
  </si>
  <si>
    <r>
      <rPr>
        <b/>
        <sz val="12"/>
        <color rgb="FF494529"/>
        <rFont val="Calibri"/>
        <family val="2"/>
        <scheme val="minor"/>
      </rPr>
      <t>ISO 27001:2022</t>
    </r>
    <r>
      <rPr>
        <sz val="12"/>
        <color rgb="FF494529"/>
        <rFont val="Calibri"/>
        <family val="2"/>
        <scheme val="minor"/>
      </rPr>
      <t xml:space="preserve">
A.5.26, A.5.29, A.5.30</t>
    </r>
  </si>
  <si>
    <r>
      <rPr>
        <b/>
        <sz val="12"/>
        <color rgb="FF494529"/>
        <rFont val="Calibri"/>
        <family val="2"/>
        <scheme val="minor"/>
      </rPr>
      <t>NIST CSF v2.0</t>
    </r>
    <r>
      <rPr>
        <sz val="12"/>
        <color rgb="FF494529"/>
        <rFont val="Calibri"/>
        <family val="2"/>
        <scheme val="minor"/>
      </rPr>
      <t xml:space="preserve">
RS.CO-02, RS.CO-03. PR.IR-03, DE.CM-01, ID.AM-03, DE.AE-02, DE.AE-03, DE.AE-04, DE.AE-06, DE.AE-07, DE.AE-08</t>
    </r>
  </si>
  <si>
    <r>
      <rPr>
        <b/>
        <sz val="12"/>
        <color rgb="FF494529"/>
        <rFont val="Calibri"/>
        <family val="2"/>
        <scheme val="minor"/>
      </rPr>
      <t>ETSI EN 319 401</t>
    </r>
    <r>
      <rPr>
        <sz val="12"/>
        <color rgb="FF494529"/>
        <rFont val="Calibri"/>
        <family val="2"/>
        <scheme val="minor"/>
      </rPr>
      <t xml:space="preserve">
Clause 7.11.3</t>
    </r>
  </si>
  <si>
    <r>
      <rPr>
        <b/>
        <sz val="12"/>
        <color rgb="FF494529"/>
        <rFont val="Calibri"/>
        <family val="2"/>
        <scheme val="minor"/>
      </rPr>
      <t>CEN/TS 18026:2024</t>
    </r>
    <r>
      <rPr>
        <sz val="12"/>
        <color rgb="FF494529"/>
        <rFont val="Calibri"/>
        <family val="2"/>
        <scheme val="minor"/>
      </rPr>
      <t xml:space="preserve">
BC-03, OIS-03</t>
    </r>
  </si>
  <si>
    <t>5. Forsyningskædesikkerhed</t>
  </si>
  <si>
    <t>5.1. Politik for forsyningskædesikkerhed</t>
  </si>
  <si>
    <r>
      <rPr>
        <b/>
        <sz val="12"/>
        <color rgb="FF494529"/>
        <rFont val="Calibri"/>
        <family val="2"/>
        <scheme val="minor"/>
      </rPr>
      <t>ISO 27001:2022</t>
    </r>
    <r>
      <rPr>
        <sz val="12"/>
        <color rgb="FF494529"/>
        <rFont val="Calibri"/>
        <family val="2"/>
        <scheme val="minor"/>
      </rPr>
      <t xml:space="preserve">
A.5.19, A.5.20, A.5.21, A.8.30</t>
    </r>
  </si>
  <si>
    <r>
      <rPr>
        <b/>
        <sz val="12"/>
        <color rgb="FF494529"/>
        <rFont val="Calibri"/>
        <family val="2"/>
        <scheme val="minor"/>
      </rPr>
      <t>NIST CSF v2.0</t>
    </r>
    <r>
      <rPr>
        <sz val="12"/>
        <color rgb="FF494529"/>
        <rFont val="Calibri"/>
        <family val="2"/>
        <scheme val="minor"/>
      </rPr>
      <t xml:space="preserve">
GV.OC-03, GV.OC-05, GV.SC-01, GV.SC-04, GV.SC-06, GV.SC-05, GV.SC-07, GV.SC-09, GV.SC-10, ID.RA-10, ID.IM-01, ID.IM-02, ID.IM-03, ID.IM-04</t>
    </r>
  </si>
  <si>
    <r>
      <rPr>
        <b/>
        <sz val="12"/>
        <color rgb="FF494529"/>
        <rFont val="Calibri"/>
        <family val="2"/>
        <scheme val="minor"/>
      </rPr>
      <t>ETSI EN 319 401</t>
    </r>
    <r>
      <rPr>
        <sz val="12"/>
        <color rgb="FF494529"/>
        <rFont val="Calibri"/>
        <family val="2"/>
        <scheme val="minor"/>
      </rPr>
      <t xml:space="preserve">
Clause 7.14.1</t>
    </r>
  </si>
  <si>
    <r>
      <rPr>
        <b/>
        <sz val="12"/>
        <color rgb="FF494529"/>
        <rFont val="Calibri"/>
        <family val="2"/>
        <scheme val="minor"/>
      </rPr>
      <t>CEN/TS 18026:2024</t>
    </r>
    <r>
      <rPr>
        <sz val="12"/>
        <color rgb="FF494529"/>
        <rFont val="Calibri"/>
        <family val="2"/>
        <scheme val="minor"/>
      </rPr>
      <t xml:space="preserve">
ISP-02, DEV-08, PM-01, PM-02, PM-04, PM-05</t>
    </r>
  </si>
  <si>
    <t>5.2. Fortegnelse over leverandører og tjenesteydere</t>
  </si>
  <si>
    <r>
      <rPr>
        <b/>
        <sz val="12"/>
        <color rgb="FF494529"/>
        <rFont val="Calibri"/>
        <family val="2"/>
        <scheme val="minor"/>
      </rPr>
      <t>ISO 27001:2022</t>
    </r>
    <r>
      <rPr>
        <sz val="12"/>
        <color rgb="FF494529"/>
        <rFont val="Calibri"/>
        <family val="2"/>
        <scheme val="minor"/>
      </rPr>
      <t xml:space="preserve">
A.5.22</t>
    </r>
  </si>
  <si>
    <r>
      <rPr>
        <b/>
        <sz val="12"/>
        <color rgb="FF494529"/>
        <rFont val="Calibri"/>
        <family val="2"/>
        <scheme val="minor"/>
      </rPr>
      <t>NIST CSF v2.0</t>
    </r>
    <r>
      <rPr>
        <sz val="12"/>
        <color rgb="FF494529"/>
        <rFont val="Calibri"/>
        <family val="2"/>
        <scheme val="minor"/>
      </rPr>
      <t xml:space="preserve">
GV.OC-05, GV.SC-04, ID.IM-01, ID.IM-02, ID.IM-03, ID.IM-04</t>
    </r>
  </si>
  <si>
    <r>
      <rPr>
        <b/>
        <sz val="12"/>
        <color rgb="FF494529"/>
        <rFont val="Calibri"/>
        <family val="2"/>
        <scheme val="minor"/>
      </rPr>
      <t>ETSI EN 319 401</t>
    </r>
    <r>
      <rPr>
        <sz val="12"/>
        <color rgb="FF494529"/>
        <rFont val="Calibri"/>
        <family val="2"/>
        <scheme val="minor"/>
      </rPr>
      <t xml:space="preserve">
REQ-7.14.3-11X, REQ-7.14.3-12X, Clause 7.14.3</t>
    </r>
  </si>
  <si>
    <r>
      <rPr>
        <b/>
        <sz val="12"/>
        <color rgb="FF494529"/>
        <rFont val="Calibri"/>
        <family val="2"/>
        <scheme val="minor"/>
      </rPr>
      <t>CEN/TS 18026:2024</t>
    </r>
    <r>
      <rPr>
        <sz val="12"/>
        <color rgb="FF494529"/>
        <rFont val="Calibri"/>
        <family val="2"/>
        <scheme val="minor"/>
      </rPr>
      <t xml:space="preserve">
DEV-02, PM-03</t>
    </r>
  </si>
  <si>
    <t>6. Sikkerhed i forbindelse med erhvervelse, udvikling og vedligeholdelse af net- og
informationssystemer</t>
  </si>
  <si>
    <t>6.1. Sikkerhed i forbindelse med erhvervelse af IKT-tjenester eller IKT-produkter</t>
  </si>
  <si>
    <r>
      <rPr>
        <b/>
        <sz val="12"/>
        <color rgb="FF494529"/>
        <rFont val="Calibri"/>
        <family val="2"/>
        <scheme val="minor"/>
      </rPr>
      <t>ISO 27001:2022</t>
    </r>
    <r>
      <rPr>
        <sz val="12"/>
        <color rgb="FF494529"/>
        <rFont val="Calibri"/>
        <family val="2"/>
        <scheme val="minor"/>
      </rPr>
      <t xml:space="preserve">
A.5.21, A.5.23</t>
    </r>
  </si>
  <si>
    <r>
      <rPr>
        <b/>
        <sz val="12"/>
        <color rgb="FF494529"/>
        <rFont val="Calibri"/>
        <family val="2"/>
        <scheme val="minor"/>
      </rPr>
      <t>NIST CSF v2.0</t>
    </r>
    <r>
      <rPr>
        <sz val="12"/>
        <color rgb="FF494529"/>
        <rFont val="Calibri"/>
        <family val="2"/>
        <scheme val="minor"/>
      </rPr>
      <t xml:space="preserve">
GV.PO-02, GV.SC-06, ID.RA-09, ID.RA-10, ID.IM-01, ID.IM-02, ID.IM-03, ID.IM-04</t>
    </r>
  </si>
  <si>
    <r>
      <rPr>
        <b/>
        <sz val="12"/>
        <color rgb="FF494529"/>
        <rFont val="Calibri"/>
        <family val="2"/>
        <scheme val="minor"/>
      </rPr>
      <t>ETSI EN 319 401</t>
    </r>
    <r>
      <rPr>
        <sz val="12"/>
        <color rgb="FF494529"/>
        <rFont val="Calibri"/>
        <family val="2"/>
        <scheme val="minor"/>
      </rPr>
      <t xml:space="preserve">
REQ-7.7-01, Clause 7.14.2</t>
    </r>
  </si>
  <si>
    <r>
      <rPr>
        <b/>
        <sz val="12"/>
        <color rgb="FF494529"/>
        <rFont val="Calibri"/>
        <family val="2"/>
        <scheme val="minor"/>
      </rPr>
      <t>CEN/TS 18026:2024</t>
    </r>
    <r>
      <rPr>
        <sz val="12"/>
        <color rgb="FF494529"/>
        <rFont val="Calibri"/>
        <family val="2"/>
        <scheme val="minor"/>
      </rPr>
      <t xml:space="preserve">
OIS-04, AM-03, DEV-02, DEV-07, PM-01</t>
    </r>
  </si>
  <si>
    <t>6.2. Sikker udviklingsproces</t>
  </si>
  <si>
    <r>
      <rPr>
        <b/>
        <sz val="12"/>
        <color rgb="FF494529"/>
        <rFont val="Calibri"/>
        <family val="2"/>
        <scheme val="minor"/>
      </rPr>
      <t>ISO 27001:2022</t>
    </r>
    <r>
      <rPr>
        <sz val="12"/>
        <color rgb="FF494529"/>
        <rFont val="Calibri"/>
        <family val="2"/>
        <scheme val="minor"/>
      </rPr>
      <t xml:space="preserve">
A.8.25, A.8.31</t>
    </r>
  </si>
  <si>
    <r>
      <rPr>
        <b/>
        <sz val="12"/>
        <color rgb="FF494529"/>
        <rFont val="Calibri"/>
        <family val="2"/>
        <scheme val="minor"/>
      </rPr>
      <t>NIST CSF v2.0</t>
    </r>
    <r>
      <rPr>
        <sz val="12"/>
        <color rgb="FF494529"/>
        <rFont val="Calibri"/>
        <family val="2"/>
        <scheme val="minor"/>
      </rPr>
      <t xml:space="preserve">
ID.AM-08, PR.PS-06, ID.IM-01, ID.IM-02, ID.IM-03, ID.IM-04</t>
    </r>
  </si>
  <si>
    <r>
      <rPr>
        <b/>
        <sz val="12"/>
        <color rgb="FF494529"/>
        <rFont val="Calibri"/>
        <family val="2"/>
        <scheme val="minor"/>
      </rPr>
      <t>ETSI EN 319 401</t>
    </r>
    <r>
      <rPr>
        <sz val="12"/>
        <color rgb="FF494529"/>
        <rFont val="Calibri"/>
        <family val="2"/>
        <scheme val="minor"/>
      </rPr>
      <t xml:space="preserve">
REQ-7.7-01, REQ-7.7-02, REQ-7.7-03, REQ-7.7-04,  REQ-7.8-10</t>
    </r>
  </si>
  <si>
    <r>
      <rPr>
        <b/>
        <sz val="12"/>
        <color rgb="FF494529"/>
        <rFont val="Calibri"/>
        <family val="2"/>
        <scheme val="minor"/>
      </rPr>
      <t>CEN/TS 18026:2024</t>
    </r>
    <r>
      <rPr>
        <sz val="12"/>
        <color rgb="FF494529"/>
        <rFont val="Calibri"/>
        <family val="2"/>
        <scheme val="minor"/>
      </rPr>
      <t xml:space="preserve">
OIS-04, CCM-04, CCM-06, DEV-01, DEV-03, DEV-04, DEV-05, DEV-06</t>
    </r>
  </si>
  <si>
    <t>6.3. Konfigurationsstyring</t>
  </si>
  <si>
    <r>
      <rPr>
        <b/>
        <sz val="12"/>
        <color rgb="FF494529"/>
        <rFont val="Calibri"/>
        <family val="2"/>
        <scheme val="minor"/>
      </rPr>
      <t>ISO 27001:2022</t>
    </r>
    <r>
      <rPr>
        <sz val="12"/>
        <color rgb="FF494529"/>
        <rFont val="Calibri"/>
        <family val="2"/>
        <scheme val="minor"/>
      </rPr>
      <t xml:space="preserve">
A.8.9</t>
    </r>
  </si>
  <si>
    <r>
      <rPr>
        <b/>
        <sz val="12"/>
        <color rgb="FF494529"/>
        <rFont val="Calibri"/>
        <family val="2"/>
        <scheme val="minor"/>
      </rPr>
      <t>NIST CSF v2.0</t>
    </r>
    <r>
      <rPr>
        <sz val="12"/>
        <color rgb="FF494529"/>
        <rFont val="Calibri"/>
        <family val="2"/>
        <scheme val="minor"/>
      </rPr>
      <t xml:space="preserve">
PR.PS-01, ID.IM-01, ID.IM-02, ID.IM-03, ID.IM-04</t>
    </r>
  </si>
  <si>
    <r>
      <rPr>
        <b/>
        <sz val="12"/>
        <color rgb="FF494529"/>
        <rFont val="Calibri"/>
        <family val="2"/>
        <scheme val="minor"/>
      </rPr>
      <t>ETSI EN 319 401</t>
    </r>
    <r>
      <rPr>
        <sz val="12"/>
        <color rgb="FF494529"/>
        <rFont val="Calibri"/>
        <family val="2"/>
        <scheme val="minor"/>
      </rPr>
      <t xml:space="preserve">
REQ-6.3-08X, REQ-7.7-03,  REQ-6.3-09X,  REQ-7.7-08X, REQ-7.7-09X, REQ-7.7-10X</t>
    </r>
  </si>
  <si>
    <r>
      <rPr>
        <b/>
        <sz val="12"/>
        <color rgb="FF494529"/>
        <rFont val="Calibri"/>
        <family val="2"/>
        <scheme val="minor"/>
      </rPr>
      <t>CEN/TS 18026:2024</t>
    </r>
    <r>
      <rPr>
        <sz val="12"/>
        <color rgb="FF494529"/>
        <rFont val="Calibri"/>
        <family val="2"/>
        <scheme val="minor"/>
      </rPr>
      <t xml:space="preserve">
OPS-21, PSS-03, PSS-04</t>
    </r>
  </si>
  <si>
    <t>6.4. Ændringsstyring, reparation og vedligeholdelse</t>
  </si>
  <si>
    <r>
      <rPr>
        <b/>
        <sz val="12"/>
        <color rgb="FF494529"/>
        <rFont val="Calibri"/>
        <family val="2"/>
        <scheme val="minor"/>
      </rPr>
      <t>ISO 27001:2022</t>
    </r>
    <r>
      <rPr>
        <sz val="12"/>
        <color rgb="FF494529"/>
        <rFont val="Calibri"/>
        <family val="2"/>
        <scheme val="minor"/>
      </rPr>
      <t xml:space="preserve">
6.3, 8.1, A.7.13, A.8.32</t>
    </r>
  </si>
  <si>
    <r>
      <rPr>
        <b/>
        <sz val="12"/>
        <color rgb="FF494529"/>
        <rFont val="Calibri"/>
        <family val="2"/>
        <scheme val="minor"/>
      </rPr>
      <t>NIST CSF v2.0</t>
    </r>
    <r>
      <rPr>
        <sz val="12"/>
        <color rgb="FF494529"/>
        <rFont val="Calibri"/>
        <family val="2"/>
        <scheme val="minor"/>
      </rPr>
      <t xml:space="preserve">
ID.RA-07, ID.IM-01, ID.IM-02, ID.IM-03, ID.IM-04</t>
    </r>
  </si>
  <si>
    <r>
      <rPr>
        <b/>
        <sz val="12"/>
        <color rgb="FF494529"/>
        <rFont val="Calibri"/>
        <family val="2"/>
        <scheme val="minor"/>
      </rPr>
      <t>ETSI EN 319 401</t>
    </r>
    <r>
      <rPr>
        <sz val="12"/>
        <color rgb="FF494529"/>
        <rFont val="Calibri"/>
        <family val="2"/>
        <scheme val="minor"/>
      </rPr>
      <t xml:space="preserve">
REQ-7.7-03, REQ-7.7-04, REQ-7.7-07X</t>
    </r>
  </si>
  <si>
    <r>
      <rPr>
        <b/>
        <sz val="12"/>
        <color rgb="FF494529"/>
        <rFont val="Calibri"/>
        <family val="2"/>
        <scheme val="minor"/>
      </rPr>
      <t>CEN/TS 18026:2024</t>
    </r>
    <r>
      <rPr>
        <sz val="12"/>
        <color rgb="FF494529"/>
        <rFont val="Calibri"/>
        <family val="2"/>
        <scheme val="minor"/>
      </rPr>
      <t xml:space="preserve">
ISP-03, CCM-01, CCM-02, CCM-03, CCM-04, CCM-05, CCM-06</t>
    </r>
  </si>
  <si>
    <t>6.5. Sikkerhedstest</t>
  </si>
  <si>
    <r>
      <rPr>
        <b/>
        <sz val="12"/>
        <color rgb="FF494529"/>
        <rFont val="Calibri"/>
        <family val="2"/>
        <scheme val="minor"/>
      </rPr>
      <t>ISO 27001:2022</t>
    </r>
    <r>
      <rPr>
        <sz val="12"/>
        <color rgb="FF494529"/>
        <rFont val="Calibri"/>
        <family val="2"/>
        <scheme val="minor"/>
      </rPr>
      <t xml:space="preserve">
A.8.29, A.8.33, A.8.34</t>
    </r>
  </si>
  <si>
    <r>
      <rPr>
        <b/>
        <sz val="12"/>
        <color rgb="FF494529"/>
        <rFont val="Calibri"/>
        <family val="2"/>
        <scheme val="minor"/>
      </rPr>
      <t>NIST CSF v2.0</t>
    </r>
    <r>
      <rPr>
        <sz val="12"/>
        <color rgb="FF494529"/>
        <rFont val="Calibri"/>
        <family val="2"/>
        <scheme val="minor"/>
      </rPr>
      <t xml:space="preserve">
ID.RA-01, ID.IM-01, ID.IM-02, ID.IM-03, ID.IM-04</t>
    </r>
  </si>
  <si>
    <r>
      <rPr>
        <b/>
        <sz val="12"/>
        <color rgb="FF494529"/>
        <rFont val="Calibri"/>
        <family val="2"/>
        <scheme val="minor"/>
      </rPr>
      <t>ETSI EN 319 401</t>
    </r>
    <r>
      <rPr>
        <sz val="12"/>
        <color rgb="FF494529"/>
        <rFont val="Calibri"/>
        <family val="2"/>
        <scheme val="minor"/>
      </rPr>
      <t xml:space="preserve">
REQ-7.8-10, REQ-7.8-13, REQ-7.8-14X, REQ-7.8-17X, REQ-7.8-18X, REQ-7.8-19X</t>
    </r>
  </si>
  <si>
    <r>
      <rPr>
        <b/>
        <sz val="12"/>
        <color rgb="FF494529"/>
        <rFont val="Calibri"/>
        <family val="2"/>
        <scheme val="minor"/>
      </rPr>
      <t>CEN/TS 18026:2024</t>
    </r>
    <r>
      <rPr>
        <sz val="12"/>
        <color rgb="FF494529"/>
        <rFont val="Calibri"/>
        <family val="2"/>
        <scheme val="minor"/>
      </rPr>
      <t xml:space="preserve">
ISP-02, OPS-19, DEV-01, DEV-04, DEV-06</t>
    </r>
  </si>
  <si>
    <t>6.6. Sikkerhedspatchstyring</t>
  </si>
  <si>
    <r>
      <rPr>
        <b/>
        <sz val="12"/>
        <color rgb="FF494529"/>
        <rFont val="Calibri"/>
        <family val="2"/>
        <scheme val="minor"/>
      </rPr>
      <t>ISO 27001:2022</t>
    </r>
    <r>
      <rPr>
        <sz val="12"/>
        <color rgb="FF494529"/>
        <rFont val="Calibri"/>
        <family val="2"/>
        <scheme val="minor"/>
      </rPr>
      <t xml:space="preserve">
A.8.31, A.8.32</t>
    </r>
  </si>
  <si>
    <r>
      <rPr>
        <b/>
        <sz val="12"/>
        <color rgb="FF494529"/>
        <rFont val="Calibri"/>
        <family val="2"/>
        <scheme val="minor"/>
      </rPr>
      <t>NIST CSF v2.0</t>
    </r>
    <r>
      <rPr>
        <sz val="12"/>
        <color rgb="FF494529"/>
        <rFont val="Calibri"/>
        <family val="2"/>
        <scheme val="minor"/>
      </rPr>
      <t xml:space="preserve">
PR.PS-02, DE.CM-09, ID.IM-01, ID.IM-02, ID.IM-03, ID.IM-04</t>
    </r>
  </si>
  <si>
    <r>
      <rPr>
        <b/>
        <sz val="12"/>
        <color rgb="FF494529"/>
        <rFont val="Calibri"/>
        <family val="2"/>
        <scheme val="minor"/>
      </rPr>
      <t>ETSI EN 319 401</t>
    </r>
    <r>
      <rPr>
        <sz val="12"/>
        <color rgb="FF494529"/>
        <rFont val="Calibri"/>
        <family val="2"/>
        <scheme val="minor"/>
      </rPr>
      <t xml:space="preserve">
REQ-7.7-09</t>
    </r>
  </si>
  <si>
    <r>
      <rPr>
        <b/>
        <sz val="12"/>
        <color rgb="FF494529"/>
        <rFont val="Calibri"/>
        <family val="2"/>
        <scheme val="minor"/>
      </rPr>
      <t>CEN/TS 18026:2024</t>
    </r>
    <r>
      <rPr>
        <sz val="12"/>
        <color rgb="FF494529"/>
        <rFont val="Calibri"/>
        <family val="2"/>
        <scheme val="minor"/>
      </rPr>
      <t xml:space="preserve">
CCM-03, CCM-04, CCM-05, OPS-18</t>
    </r>
  </si>
  <si>
    <t>6.7. Netsikkerhed</t>
  </si>
  <si>
    <r>
      <rPr>
        <b/>
        <sz val="12"/>
        <color rgb="FF494529"/>
        <rFont val="Calibri"/>
        <family val="2"/>
        <scheme val="minor"/>
      </rPr>
      <t>ISO 27001:2022</t>
    </r>
    <r>
      <rPr>
        <sz val="12"/>
        <color rgb="FF494529"/>
        <rFont val="Calibri"/>
        <family val="2"/>
        <scheme val="minor"/>
      </rPr>
      <t xml:space="preserve">
A.8.16, A.8.20</t>
    </r>
  </si>
  <si>
    <r>
      <rPr>
        <b/>
        <sz val="12"/>
        <color rgb="FF494529"/>
        <rFont val="Calibri"/>
        <family val="2"/>
        <scheme val="minor"/>
      </rPr>
      <t>NIST CSF v2.0</t>
    </r>
    <r>
      <rPr>
        <sz val="12"/>
        <color rgb="FF494529"/>
        <rFont val="Calibri"/>
        <family val="2"/>
        <scheme val="minor"/>
      </rPr>
      <t xml:space="preserve">
DE.CM-01, PR.IR-01, PR.PS-05, ID.IM-01, ID.IM-02, ID.IM-03, ID.IM-04</t>
    </r>
  </si>
  <si>
    <r>
      <rPr>
        <b/>
        <sz val="12"/>
        <color rgb="FF494529"/>
        <rFont val="Calibri"/>
        <family val="2"/>
        <scheme val="minor"/>
      </rPr>
      <t>ETSI EN 319 401</t>
    </r>
    <r>
      <rPr>
        <sz val="12"/>
        <color rgb="FF494529"/>
        <rFont val="Calibri"/>
        <family val="2"/>
        <scheme val="minor"/>
      </rPr>
      <t xml:space="preserve">
REQ-7.8</t>
    </r>
  </si>
  <si>
    <r>
      <rPr>
        <b/>
        <sz val="12"/>
        <color rgb="FF494529"/>
        <rFont val="Calibri"/>
        <family val="2"/>
        <scheme val="minor"/>
      </rPr>
      <t>CEN/TS 18026:2024</t>
    </r>
    <r>
      <rPr>
        <sz val="12"/>
        <color rgb="FF494529"/>
        <rFont val="Calibri"/>
        <family val="2"/>
        <scheme val="minor"/>
      </rPr>
      <t xml:space="preserve">
PS-04, CS-01, CS-02, CS-03, CS-06, CS-07, CS-08, PSS-02</t>
    </r>
  </si>
  <si>
    <t>6.8. Netsegmentering</t>
  </si>
  <si>
    <r>
      <rPr>
        <b/>
        <sz val="12"/>
        <color rgb="FF494529"/>
        <rFont val="Calibri"/>
        <family val="2"/>
        <scheme val="minor"/>
      </rPr>
      <t>ISO 27001:2022</t>
    </r>
    <r>
      <rPr>
        <sz val="12"/>
        <color rgb="FF494529"/>
        <rFont val="Calibri"/>
        <family val="2"/>
        <scheme val="minor"/>
      </rPr>
      <t xml:space="preserve">
A.8.22</t>
    </r>
  </si>
  <si>
    <r>
      <rPr>
        <b/>
        <sz val="12"/>
        <color rgb="FF494529"/>
        <rFont val="Calibri"/>
        <family val="2"/>
        <scheme val="minor"/>
      </rPr>
      <t>NIST CSF v2.0</t>
    </r>
    <r>
      <rPr>
        <sz val="12"/>
        <color rgb="FF494529"/>
        <rFont val="Calibri"/>
        <family val="2"/>
        <scheme val="minor"/>
      </rPr>
      <t xml:space="preserve">
PR.IR-01, ID.IM-01, ID.IM-02, ID.IM-03, ID.IM-04</t>
    </r>
  </si>
  <si>
    <r>
      <rPr>
        <b/>
        <sz val="12"/>
        <color rgb="FF494529"/>
        <rFont val="Calibri"/>
        <family val="2"/>
        <scheme val="minor"/>
      </rPr>
      <t>ETSI EN 319 401</t>
    </r>
    <r>
      <rPr>
        <sz val="12"/>
        <color rgb="FF494529"/>
        <rFont val="Calibri"/>
        <family val="2"/>
        <scheme val="minor"/>
      </rPr>
      <t xml:space="preserve">
REQ-7.8-02</t>
    </r>
  </si>
  <si>
    <r>
      <rPr>
        <b/>
        <sz val="12"/>
        <color rgb="FF494529"/>
        <rFont val="Calibri"/>
        <family val="2"/>
        <scheme val="minor"/>
      </rPr>
      <t>CEN/TS 18026:2024</t>
    </r>
    <r>
      <rPr>
        <sz val="12"/>
        <color rgb="FF494529"/>
        <rFont val="Calibri"/>
        <family val="2"/>
        <scheme val="minor"/>
      </rPr>
      <t xml:space="preserve">
IAM-09, CS-02, CS-04, CS-05 </t>
    </r>
  </si>
  <si>
    <t>6.9. Beskyttelse mod skadelig og uautoriseret software</t>
  </si>
  <si>
    <r>
      <rPr>
        <b/>
        <sz val="12"/>
        <color rgb="FF494529"/>
        <rFont val="Calibri"/>
        <family val="2"/>
        <scheme val="minor"/>
      </rPr>
      <t>ISO 27001:2022</t>
    </r>
    <r>
      <rPr>
        <sz val="12"/>
        <color rgb="FF494529"/>
        <rFont val="Calibri"/>
        <family val="2"/>
        <scheme val="minor"/>
      </rPr>
      <t xml:space="preserve">
A.5.32, A.8.7</t>
    </r>
  </si>
  <si>
    <r>
      <rPr>
        <b/>
        <sz val="12"/>
        <color rgb="FF494529"/>
        <rFont val="Calibri"/>
        <family val="2"/>
        <scheme val="minor"/>
      </rPr>
      <t>NIST CSF v2.0</t>
    </r>
    <r>
      <rPr>
        <sz val="12"/>
        <color rgb="FF494529"/>
        <rFont val="Calibri"/>
        <family val="2"/>
        <scheme val="minor"/>
      </rPr>
      <t xml:space="preserve">
DE.CM-01, DE.CM-09, PR.PS-05, ID.IM-01, ID.IM-02, ID.IM-03, ID.IM-04</t>
    </r>
  </si>
  <si>
    <r>
      <rPr>
        <b/>
        <sz val="12"/>
        <color rgb="FF494529"/>
        <rFont val="Calibri"/>
        <family val="2"/>
        <scheme val="minor"/>
      </rPr>
      <t>ETSI EN 319 401</t>
    </r>
    <r>
      <rPr>
        <sz val="12"/>
        <color rgb="FF494529"/>
        <rFont val="Calibri"/>
        <family val="2"/>
        <scheme val="minor"/>
      </rPr>
      <t xml:space="preserve">
REQ-7.7-05</t>
    </r>
  </si>
  <si>
    <r>
      <rPr>
        <b/>
        <sz val="12"/>
        <color rgb="FF494529"/>
        <rFont val="Calibri"/>
        <family val="2"/>
        <scheme val="minor"/>
      </rPr>
      <t>CEN/TS 18026:2024</t>
    </r>
    <r>
      <rPr>
        <sz val="12"/>
        <color rgb="FF494529"/>
        <rFont val="Calibri"/>
        <family val="2"/>
        <scheme val="minor"/>
      </rPr>
      <t xml:space="preserve">
OPS-04, OPS-05, CS-03</t>
    </r>
  </si>
  <si>
    <t>6.10. Håndtering og offentliggørelse af sårbarheder</t>
  </si>
  <si>
    <r>
      <rPr>
        <b/>
        <sz val="12"/>
        <color rgb="FF494529"/>
        <rFont val="Calibri"/>
        <family val="2"/>
        <scheme val="minor"/>
      </rPr>
      <t>ISO 27001:2022</t>
    </r>
    <r>
      <rPr>
        <sz val="12"/>
        <color rgb="FF494529"/>
        <rFont val="Calibri"/>
        <family val="2"/>
        <scheme val="minor"/>
      </rPr>
      <t xml:space="preserve">
A.8.8</t>
    </r>
  </si>
  <si>
    <r>
      <rPr>
        <b/>
        <sz val="12"/>
        <color rgb="FF494529"/>
        <rFont val="Calibri"/>
        <family val="2"/>
        <scheme val="minor"/>
      </rPr>
      <t>NIST CSF v2.0</t>
    </r>
    <r>
      <rPr>
        <sz val="12"/>
        <color rgb="FF494529"/>
        <rFont val="Calibri"/>
        <family val="2"/>
        <scheme val="minor"/>
      </rPr>
      <t xml:space="preserve">
ID.RA-01, ID.RA-02, ID.RA-04, ID.RA-05, ID.RA-06, PR.PS-02, PR.PS-03, ID.RA-08, ID.RA-06, ID.IM-01, ID.IM-02, ID.IM-03, ID.IM- 04</t>
    </r>
  </si>
  <si>
    <r>
      <rPr>
        <b/>
        <sz val="12"/>
        <color rgb="FF494529"/>
        <rFont val="Calibri"/>
        <family val="2"/>
        <scheme val="minor"/>
      </rPr>
      <t>ETSI EN 319 401</t>
    </r>
    <r>
      <rPr>
        <sz val="12"/>
        <color rgb="FF494529"/>
        <rFont val="Calibri"/>
        <family val="2"/>
        <scheme val="minor"/>
      </rPr>
      <t xml:space="preserve">
REQ-7.8-13, REQ-7.8-14X, REQ-7.9.2-09X, REQ-7.9.2-10X, REQ-7.9.5-01X , REQ-7.9.5-02X</t>
    </r>
  </si>
  <si>
    <r>
      <rPr>
        <b/>
        <sz val="12"/>
        <color rgb="FF494529"/>
        <rFont val="Calibri"/>
        <family val="2"/>
        <scheme val="minor"/>
      </rPr>
      <t>CEN/TS 18026:2024</t>
    </r>
    <r>
      <rPr>
        <sz val="12"/>
        <color rgb="FF494529"/>
        <rFont val="Calibri"/>
        <family val="2"/>
        <scheme val="minor"/>
      </rPr>
      <t xml:space="preserve">
OIS-03, OPS-17, OPS-18, OPS-19, OPS-20, OPS-21, DEV-06</t>
    </r>
  </si>
  <si>
    <t>7. Politikker og procedurer til vurdering af effektiviteten af foranstaltninger til styring af cybersikkerhedsrisici</t>
  </si>
  <si>
    <r>
      <rPr>
        <b/>
        <sz val="12"/>
        <color rgb="FF494529"/>
        <rFont val="Calibri"/>
        <family val="2"/>
        <scheme val="minor"/>
      </rPr>
      <t>ISO 27001:2022</t>
    </r>
    <r>
      <rPr>
        <sz val="12"/>
        <color rgb="FF494529"/>
        <rFont val="Calibri"/>
        <family val="2"/>
        <scheme val="minor"/>
      </rPr>
      <t xml:space="preserve">
6.2, 9.1, 9.3</t>
    </r>
  </si>
  <si>
    <r>
      <rPr>
        <b/>
        <sz val="12"/>
        <color rgb="FF494529"/>
        <rFont val="Calibri"/>
        <family val="2"/>
        <scheme val="minor"/>
      </rPr>
      <t>NIST CSF v2.0</t>
    </r>
    <r>
      <rPr>
        <sz val="12"/>
        <color rgb="FF494529"/>
        <rFont val="Calibri"/>
        <family val="2"/>
        <scheme val="minor"/>
      </rPr>
      <t xml:space="preserve">
ID.IM-03, GV.RM-06, ID.IM-01, ID.IM-02, ID.IM-03, ID.IM-04</t>
    </r>
  </si>
  <si>
    <r>
      <rPr>
        <b/>
        <sz val="12"/>
        <color rgb="FF494529"/>
        <rFont val="Calibri"/>
        <family val="2"/>
        <scheme val="minor"/>
      </rPr>
      <t>ETSI EN 319 401</t>
    </r>
    <r>
      <rPr>
        <sz val="12"/>
        <color rgb="FF494529"/>
        <rFont val="Calibri"/>
        <family val="2"/>
        <scheme val="minor"/>
      </rPr>
      <t xml:space="preserve">
Clause 5, ref. to ISO/IEC 27005:2022,  REQ-7.9.5-03X, REQ-7.9.5-04X</t>
    </r>
  </si>
  <si>
    <r>
      <rPr>
        <b/>
        <sz val="12"/>
        <color rgb="FF494529"/>
        <rFont val="Calibri"/>
        <family val="2"/>
        <scheme val="minor"/>
      </rPr>
      <t>CEN/TS 18026:2024</t>
    </r>
    <r>
      <rPr>
        <sz val="12"/>
        <color rgb="FF494529"/>
        <rFont val="Calibri"/>
        <family val="2"/>
        <scheme val="minor"/>
      </rPr>
      <t xml:space="preserve">
ISP-02, OPS-20, CO-04</t>
    </r>
  </si>
  <si>
    <t>8. Grundlæggende cyberhygiejnepraksisser og sikkerhedsuddannelse</t>
  </si>
  <si>
    <t>8.1. Bevidstgørelse og grundlæggende cyberhygiejnepraksisser</t>
  </si>
  <si>
    <r>
      <rPr>
        <b/>
        <sz val="12"/>
        <color rgb="FF494529"/>
        <rFont val="Calibri"/>
        <family val="2"/>
        <scheme val="minor"/>
      </rPr>
      <t>ISO 27001:2022</t>
    </r>
    <r>
      <rPr>
        <sz val="12"/>
        <color rgb="FF494529"/>
        <rFont val="Calibri"/>
        <family val="2"/>
        <scheme val="minor"/>
      </rPr>
      <t xml:space="preserve">
7.3, A.6.3, A.8.7</t>
    </r>
  </si>
  <si>
    <r>
      <rPr>
        <b/>
        <sz val="12"/>
        <color rgb="FF494529"/>
        <rFont val="Calibri"/>
        <family val="2"/>
        <scheme val="minor"/>
      </rPr>
      <t>NIST CSF v2.0</t>
    </r>
    <r>
      <rPr>
        <sz val="12"/>
        <color rgb="FF494529"/>
        <rFont val="Calibri"/>
        <family val="2"/>
        <scheme val="minor"/>
      </rPr>
      <t xml:space="preserve">
PR.AT-01, PR.AT-02, ID.IM-01, ID.IM-02, ID.IM-03, ID.IM-04</t>
    </r>
  </si>
  <si>
    <r>
      <rPr>
        <b/>
        <sz val="12"/>
        <color rgb="FF494529"/>
        <rFont val="Calibri"/>
        <family val="2"/>
        <scheme val="minor"/>
      </rPr>
      <t>ETSI EN 319 401</t>
    </r>
    <r>
      <rPr>
        <sz val="12"/>
        <color rgb="FF494529"/>
        <rFont val="Calibri"/>
        <family val="2"/>
        <scheme val="minor"/>
      </rPr>
      <t xml:space="preserve">
REQ-7.2-01X, REQ-7.2-02, REQ-7.2-03X, REQ-7.2-04X, REQ-7.2-05X</t>
    </r>
  </si>
  <si>
    <r>
      <rPr>
        <b/>
        <sz val="12"/>
        <color rgb="FF494529"/>
        <rFont val="Calibri"/>
        <family val="2"/>
        <scheme val="minor"/>
      </rPr>
      <t>CEN/TS 18026:2024</t>
    </r>
    <r>
      <rPr>
        <sz val="12"/>
        <color rgb="FF494529"/>
        <rFont val="Calibri"/>
        <family val="2"/>
        <scheme val="minor"/>
      </rPr>
      <t xml:space="preserve">
HR-04, DOC-01</t>
    </r>
  </si>
  <si>
    <t>8.2. Sikkerhedsuddannelse</t>
  </si>
  <si>
    <r>
      <rPr>
        <b/>
        <sz val="12"/>
        <color rgb="FF494529"/>
        <rFont val="Calibri"/>
        <family val="2"/>
        <scheme val="minor"/>
      </rPr>
      <t>ISO 27001:2022</t>
    </r>
    <r>
      <rPr>
        <sz val="12"/>
        <color rgb="FF494529"/>
        <rFont val="Calibri"/>
        <family val="2"/>
        <scheme val="minor"/>
      </rPr>
      <t xml:space="preserve">
7.2, A.6.3</t>
    </r>
  </si>
  <si>
    <r>
      <rPr>
        <b/>
        <sz val="12"/>
        <color rgb="FF494529"/>
        <rFont val="Calibri"/>
        <family val="2"/>
        <scheme val="minor"/>
      </rPr>
      <t>NIST CSF v2.0</t>
    </r>
    <r>
      <rPr>
        <sz val="12"/>
        <color rgb="FF494529"/>
        <rFont val="Calibri"/>
        <family val="2"/>
        <scheme val="minor"/>
      </rPr>
      <t xml:space="preserve">
PR.AT-01, ID.IM-01, ID.IM-02, ID.IM-03, ID.IM-04</t>
    </r>
  </si>
  <si>
    <r>
      <rPr>
        <b/>
        <sz val="12"/>
        <color rgb="FF494529"/>
        <rFont val="Calibri"/>
        <family val="2"/>
        <scheme val="minor"/>
      </rPr>
      <t>ETSI EN 319 401</t>
    </r>
    <r>
      <rPr>
        <sz val="12"/>
        <color rgb="FF494529"/>
        <rFont val="Calibri"/>
        <family val="2"/>
        <scheme val="minor"/>
      </rPr>
      <t xml:space="preserve">
REQ-7.2-04X, REQ-7.2-02,  REQ-7.2-05X, REQ-7.2-07X, REQ-7.2-09X, REQ-7.2-12X</t>
    </r>
  </si>
  <si>
    <r>
      <rPr>
        <b/>
        <sz val="12"/>
        <color rgb="FF494529"/>
        <rFont val="Calibri"/>
        <family val="2"/>
        <scheme val="minor"/>
      </rPr>
      <t>CEN/TS 18026:2024</t>
    </r>
    <r>
      <rPr>
        <sz val="12"/>
        <color rgb="FF494529"/>
        <rFont val="Calibri"/>
        <family val="2"/>
        <scheme val="minor"/>
      </rPr>
      <t xml:space="preserve">
HR-04, PM-01</t>
    </r>
  </si>
  <si>
    <t>9. Kryptografi</t>
  </si>
  <si>
    <r>
      <rPr>
        <b/>
        <sz val="12"/>
        <color rgb="FF494529"/>
        <rFont val="Calibri"/>
        <family val="2"/>
        <scheme val="minor"/>
      </rPr>
      <t>ISO 27001:2022</t>
    </r>
    <r>
      <rPr>
        <sz val="12"/>
        <color rgb="FF494529"/>
        <rFont val="Calibri"/>
        <family val="2"/>
        <scheme val="minor"/>
      </rPr>
      <t xml:space="preserve">
A.5.31, A.8.24</t>
    </r>
  </si>
  <si>
    <r>
      <rPr>
        <b/>
        <sz val="12"/>
        <color rgb="FF494529"/>
        <rFont val="Calibri"/>
        <family val="2"/>
        <scheme val="minor"/>
      </rPr>
      <t>NIST CSF v2.0</t>
    </r>
    <r>
      <rPr>
        <sz val="12"/>
        <color rgb="FF494529"/>
        <rFont val="Calibri"/>
        <family val="2"/>
        <scheme val="minor"/>
      </rPr>
      <t xml:space="preserve">
PR.DS-01, PR.DS-02, ID.IM-01, ID.IM-02, ID.IM-03, ID.IM-04</t>
    </r>
  </si>
  <si>
    <r>
      <rPr>
        <b/>
        <sz val="12"/>
        <color rgb="FF494529"/>
        <rFont val="Calibri"/>
        <family val="2"/>
        <scheme val="minor"/>
      </rPr>
      <t>ETSI EN 319 401</t>
    </r>
    <r>
      <rPr>
        <sz val="12"/>
        <color rgb="FF494529"/>
        <rFont val="Calibri"/>
        <family val="2"/>
        <scheme val="minor"/>
      </rPr>
      <t xml:space="preserve">
Clause 7.5, ref. to clause 8.24 of ISO/IEC 27002:2022</t>
    </r>
  </si>
  <si>
    <r>
      <rPr>
        <b/>
        <sz val="12"/>
        <color rgb="FF494529"/>
        <rFont val="Calibri"/>
        <family val="2"/>
        <scheme val="minor"/>
      </rPr>
      <t>CEN/TS 18026:2024</t>
    </r>
    <r>
      <rPr>
        <sz val="12"/>
        <color rgb="FF494529"/>
        <rFont val="Calibri"/>
        <family val="2"/>
        <scheme val="minor"/>
      </rPr>
      <t xml:space="preserve">
ISP-02, CKM-01, CKM-02, CKM-03, CKM-04</t>
    </r>
  </si>
  <si>
    <t>10. Personalesikkerhed</t>
  </si>
  <si>
    <t>10.1. Personalesikkerhed</t>
  </si>
  <si>
    <r>
      <rPr>
        <b/>
        <sz val="12"/>
        <color rgb="FF494529"/>
        <rFont val="Calibri"/>
        <family val="2"/>
        <scheme val="minor"/>
      </rPr>
      <t>ISO 27001:2022</t>
    </r>
    <r>
      <rPr>
        <sz val="12"/>
        <color rgb="FF494529"/>
        <rFont val="Calibri"/>
        <family val="2"/>
        <scheme val="minor"/>
      </rPr>
      <t xml:space="preserve">
7.1, 7.2, A.6.2, A.6.3</t>
    </r>
  </si>
  <si>
    <r>
      <rPr>
        <b/>
        <sz val="12"/>
        <color rgb="FF494529"/>
        <rFont val="Calibri"/>
        <family val="2"/>
        <scheme val="minor"/>
      </rPr>
      <t>NIST CSF v2.0</t>
    </r>
    <r>
      <rPr>
        <sz val="12"/>
        <color rgb="FF494529"/>
        <rFont val="Calibri"/>
        <family val="2"/>
        <scheme val="minor"/>
      </rPr>
      <t xml:space="preserve">
PR.AT-02, GV.RR-04, ID.IM-01, ID.IM-02, ID.IM-03, ID.IM-04</t>
    </r>
  </si>
  <si>
    <r>
      <rPr>
        <b/>
        <sz val="12"/>
        <color rgb="FF494529"/>
        <rFont val="Calibri"/>
        <family val="2"/>
        <scheme val="minor"/>
      </rPr>
      <t>ETSI EN 319 401</t>
    </r>
    <r>
      <rPr>
        <sz val="12"/>
        <color rgb="FF494529"/>
        <rFont val="Calibri"/>
        <family val="2"/>
        <scheme val="minor"/>
      </rPr>
      <t xml:space="preserve">
Clause 7.2</t>
    </r>
  </si>
  <si>
    <r>
      <rPr>
        <b/>
        <sz val="12"/>
        <color rgb="FF494529"/>
        <rFont val="Calibri"/>
        <family val="2"/>
        <scheme val="minor"/>
      </rPr>
      <t>CEN/TS 18026:2024</t>
    </r>
    <r>
      <rPr>
        <sz val="12"/>
        <color rgb="FF494529"/>
        <rFont val="Calibri"/>
        <family val="2"/>
        <scheme val="minor"/>
      </rPr>
      <t xml:space="preserve">
HR-01, HR-02, HR-03</t>
    </r>
  </si>
  <si>
    <t>10.2. Baggrundskontrol</t>
  </si>
  <si>
    <r>
      <rPr>
        <b/>
        <sz val="12"/>
        <color rgb="FF494529"/>
        <rFont val="Calibri"/>
        <family val="2"/>
        <scheme val="minor"/>
      </rPr>
      <t>ISO 27001:2022</t>
    </r>
    <r>
      <rPr>
        <sz val="12"/>
        <color rgb="FF494529"/>
        <rFont val="Calibri"/>
        <family val="2"/>
        <scheme val="minor"/>
      </rPr>
      <t xml:space="preserve">
A.6.1</t>
    </r>
  </si>
  <si>
    <r>
      <rPr>
        <b/>
        <sz val="12"/>
        <color rgb="FF494529"/>
        <rFont val="Calibri"/>
        <family val="2"/>
        <scheme val="minor"/>
      </rPr>
      <t>NIST VSF v2.0</t>
    </r>
    <r>
      <rPr>
        <sz val="12"/>
        <color rgb="FF494529"/>
        <rFont val="Calibri"/>
        <family val="2"/>
        <scheme val="minor"/>
      </rPr>
      <t xml:space="preserve">
GV.RR-04, ID.IM-01, ID.IM-02, ID.IM-03, ID.IM-04</t>
    </r>
  </si>
  <si>
    <r>
      <rPr>
        <b/>
        <sz val="12"/>
        <color rgb="FF494529"/>
        <rFont val="Calibri"/>
        <family val="2"/>
        <scheme val="minor"/>
      </rPr>
      <t>ETSI EN 319 401</t>
    </r>
    <r>
      <rPr>
        <sz val="12"/>
        <color rgb="FF494529"/>
        <rFont val="Calibri"/>
        <family val="2"/>
        <scheme val="minor"/>
      </rPr>
      <t xml:space="preserve">
REQ-7.2-09X,  REQ-7.2-17</t>
    </r>
  </si>
  <si>
    <r>
      <rPr>
        <b/>
        <sz val="12"/>
        <color rgb="FF494529"/>
        <rFont val="Calibri"/>
        <family val="2"/>
        <scheme val="minor"/>
      </rPr>
      <t>CEN/TS 18026:2024</t>
    </r>
    <r>
      <rPr>
        <sz val="12"/>
        <color rgb="FF494529"/>
        <rFont val="Calibri"/>
        <family val="2"/>
        <scheme val="minor"/>
      </rPr>
      <t xml:space="preserve">
HR-02</t>
    </r>
  </si>
  <si>
    <t>10.3. Procedurer ved ophør eller ændring af ansættelsesforhold</t>
  </si>
  <si>
    <r>
      <rPr>
        <b/>
        <sz val="12"/>
        <color rgb="FF494529"/>
        <rFont val="Calibri"/>
        <family val="2"/>
        <scheme val="minor"/>
      </rPr>
      <t>ISO 27001:2022</t>
    </r>
    <r>
      <rPr>
        <sz val="12"/>
        <color rgb="FF494529"/>
        <rFont val="Calibri"/>
        <family val="2"/>
        <scheme val="minor"/>
      </rPr>
      <t xml:space="preserve">
A.6.5</t>
    </r>
  </si>
  <si>
    <r>
      <rPr>
        <b/>
        <sz val="12"/>
        <color rgb="FF494529"/>
        <rFont val="Calibri"/>
        <family val="2"/>
        <scheme val="minor"/>
      </rPr>
      <t>NIST CSF v2.0</t>
    </r>
    <r>
      <rPr>
        <sz val="12"/>
        <color rgb="FF494529"/>
        <rFont val="Calibri"/>
        <family val="2"/>
        <scheme val="minor"/>
      </rPr>
      <t xml:space="preserve">
GV.RR-04</t>
    </r>
  </si>
  <si>
    <r>
      <t xml:space="preserve">ETSI EN 319 401
</t>
    </r>
    <r>
      <rPr>
        <sz val="12"/>
        <color rgb="FF494529"/>
        <rFont val="Calibri"/>
        <family val="2"/>
        <scheme val="minor"/>
      </rPr>
      <t xml:space="preserve">REQ-7.3.2-07X, REQ-7.4-08X </t>
    </r>
  </si>
  <si>
    <r>
      <rPr>
        <b/>
        <sz val="12"/>
        <color rgb="FF494529"/>
        <rFont val="Calibri"/>
        <family val="2"/>
        <scheme val="minor"/>
      </rPr>
      <t>CEN/TS 18026:2024</t>
    </r>
    <r>
      <rPr>
        <sz val="12"/>
        <color rgb="FF494529"/>
        <rFont val="Calibri"/>
        <family val="2"/>
        <scheme val="minor"/>
      </rPr>
      <t xml:space="preserve">
HR-05, HR-06</t>
    </r>
  </si>
  <si>
    <t>10.4. Disciplinærprocedure</t>
  </si>
  <si>
    <r>
      <rPr>
        <b/>
        <sz val="12"/>
        <color rgb="FF494529"/>
        <rFont val="Calibri"/>
        <family val="2"/>
        <scheme val="minor"/>
      </rPr>
      <t>ISO 27001:2022</t>
    </r>
    <r>
      <rPr>
        <sz val="12"/>
        <color rgb="FF494529"/>
        <rFont val="Calibri"/>
        <family val="2"/>
        <scheme val="minor"/>
      </rPr>
      <t xml:space="preserve">
5.28, A.6.4</t>
    </r>
  </si>
  <si>
    <r>
      <rPr>
        <b/>
        <sz val="12"/>
        <color rgb="FF494529"/>
        <rFont val="Calibri"/>
        <family val="2"/>
        <scheme val="minor"/>
      </rPr>
      <t>NIST CSF v2.0</t>
    </r>
    <r>
      <rPr>
        <sz val="12"/>
        <color rgb="FF494529"/>
        <rFont val="Calibri"/>
        <family val="2"/>
        <scheme val="minor"/>
      </rPr>
      <t xml:space="preserve">
ID.IM-01, ID.IM-02, ID.IM-03, ID.IM-04</t>
    </r>
  </si>
  <si>
    <r>
      <rPr>
        <b/>
        <sz val="12"/>
        <color rgb="FF494529"/>
        <rFont val="Calibri"/>
        <family val="2"/>
        <scheme val="minor"/>
      </rPr>
      <t>ETSI EN 319 401</t>
    </r>
    <r>
      <rPr>
        <sz val="12"/>
        <color rgb="FF494529"/>
        <rFont val="Calibri"/>
        <family val="2"/>
        <scheme val="minor"/>
      </rPr>
      <t xml:space="preserve">
REQ-7.2-06X</t>
    </r>
  </si>
  <si>
    <r>
      <rPr>
        <b/>
        <sz val="12"/>
        <color rgb="FF494529"/>
        <rFont val="Calibri"/>
        <family val="2"/>
        <scheme val="minor"/>
      </rPr>
      <t>CEN/TS 18026:2024</t>
    </r>
    <r>
      <rPr>
        <sz val="12"/>
        <color rgb="FF494529"/>
        <rFont val="Calibri"/>
        <family val="2"/>
        <scheme val="minor"/>
      </rPr>
      <t xml:space="preserve">
HR-01</t>
    </r>
  </si>
  <si>
    <t>11.  Adgangskontrol</t>
  </si>
  <si>
    <t>11.1. Politik for adgangskontrol</t>
  </si>
  <si>
    <r>
      <t xml:space="preserve">ISO 27001:2022
</t>
    </r>
    <r>
      <rPr>
        <sz val="12"/>
        <color rgb="FF494529"/>
        <rFont val="Calibri"/>
        <family val="2"/>
        <scheme val="minor"/>
      </rPr>
      <t>Α.5.15, A.7.2, Α.8.3, Α.8.21, A9</t>
    </r>
  </si>
  <si>
    <r>
      <t xml:space="preserve">NIST CSF v2.0
</t>
    </r>
    <r>
      <rPr>
        <sz val="12"/>
        <color rgb="FF494529"/>
        <rFont val="Calibri"/>
        <family val="2"/>
        <scheme val="minor"/>
      </rPr>
      <t>PR.AA-05, ID.IM-01, ID.IM-02, ID.IM-03, ID.IM-04</t>
    </r>
  </si>
  <si>
    <r>
      <t xml:space="preserve">ETSI EN 319 401
</t>
    </r>
    <r>
      <rPr>
        <sz val="12"/>
        <color rgb="FF494529"/>
        <rFont val="Calibri"/>
        <family val="2"/>
        <scheme val="minor"/>
      </rPr>
      <t>REQ-7.4-02X, REQ-7.4-09X, REQ-7.4-13X, REQ-7.4-01,  REQ-7.4-06X,  REQ-7.4-11X,  REQ-7.4-20X</t>
    </r>
  </si>
  <si>
    <r>
      <t xml:space="preserve">CEN/TS 18026:2024
</t>
    </r>
    <r>
      <rPr>
        <sz val="12"/>
        <color rgb="FF494529"/>
        <rFont val="Calibri"/>
        <family val="2"/>
        <scheme val="minor"/>
      </rPr>
      <t>OIS-02, ISP-02, IAM-01</t>
    </r>
  </si>
  <si>
    <t>11.2. Forvaltning af adgangsrettigheder</t>
  </si>
  <si>
    <r>
      <rPr>
        <b/>
        <sz val="12"/>
        <color rgb="FF494529"/>
        <rFont val="Calibri"/>
        <family val="2"/>
        <scheme val="minor"/>
      </rPr>
      <t>ISO 27001:2022</t>
    </r>
    <r>
      <rPr>
        <sz val="12"/>
        <color rgb="FF494529"/>
        <rFont val="Calibri"/>
        <family val="2"/>
        <scheme val="minor"/>
      </rPr>
      <t xml:space="preserve">
A.5.3, Α.5.18, A.9</t>
    </r>
  </si>
  <si>
    <r>
      <rPr>
        <b/>
        <sz val="12"/>
        <color rgb="FF494529"/>
        <rFont val="Calibri"/>
        <family val="2"/>
        <scheme val="minor"/>
      </rPr>
      <t>NIST CSF v2.0</t>
    </r>
    <r>
      <rPr>
        <sz val="12"/>
        <color rgb="FF494529"/>
        <rFont val="Calibri"/>
        <family val="2"/>
        <scheme val="minor"/>
      </rPr>
      <t xml:space="preserve">
PR.AA-05, ID.IM-01, ID.IM-02, ID.IM-03, ID.IM-04</t>
    </r>
  </si>
  <si>
    <r>
      <rPr>
        <b/>
        <sz val="12"/>
        <color rgb="FF494529"/>
        <rFont val="Calibri"/>
        <family val="2"/>
        <scheme val="minor"/>
      </rPr>
      <t>ETSI EN 319 401</t>
    </r>
    <r>
      <rPr>
        <sz val="12"/>
        <color rgb="FF494529"/>
        <rFont val="Calibri"/>
        <family val="2"/>
        <scheme val="minor"/>
      </rPr>
      <t xml:space="preserve">
Clause 7.4, REQ-7.9.1-04X</t>
    </r>
  </si>
  <si>
    <r>
      <rPr>
        <b/>
        <sz val="12"/>
        <color rgb="FF494529"/>
        <rFont val="Calibri"/>
        <family val="2"/>
        <scheme val="minor"/>
      </rPr>
      <t>CEN/TS 18026:2024</t>
    </r>
    <r>
      <rPr>
        <sz val="12"/>
        <color rgb="FF494529"/>
        <rFont val="Calibri"/>
        <family val="2"/>
        <scheme val="minor"/>
      </rPr>
      <t xml:space="preserve">
OIS-02, IAM-04, IAM-05, PSS-03, HR-05</t>
    </r>
  </si>
  <si>
    <t>11.3. Privilegerede konti og systemadministrationskonti</t>
  </si>
  <si>
    <r>
      <rPr>
        <b/>
        <sz val="12"/>
        <color rgb="FF494529"/>
        <rFont val="Calibri"/>
        <family val="2"/>
        <scheme val="minor"/>
      </rPr>
      <t>ISO 27001:2022</t>
    </r>
    <r>
      <rPr>
        <sz val="12"/>
        <color rgb="FF494529"/>
        <rFont val="Calibri"/>
        <family val="2"/>
        <scheme val="minor"/>
      </rPr>
      <t xml:space="preserve">
Α.8.2, A.8.18, A.9</t>
    </r>
  </si>
  <si>
    <r>
      <rPr>
        <b/>
        <sz val="12"/>
        <color rgb="FF494529"/>
        <rFont val="Calibri"/>
        <family val="2"/>
        <scheme val="minor"/>
      </rPr>
      <t>ETSI EN 319 401</t>
    </r>
    <r>
      <rPr>
        <sz val="12"/>
        <color rgb="FF494529"/>
        <rFont val="Calibri"/>
        <family val="2"/>
        <scheme val="minor"/>
      </rPr>
      <t xml:space="preserve">
REQ-7.4-10X</t>
    </r>
  </si>
  <si>
    <r>
      <rPr>
        <b/>
        <sz val="12"/>
        <color rgb="FF494529"/>
        <rFont val="Calibri"/>
        <family val="2"/>
        <scheme val="minor"/>
      </rPr>
      <t>CEN/TS 18026:2024</t>
    </r>
    <r>
      <rPr>
        <sz val="12"/>
        <color rgb="FF494529"/>
        <rFont val="Calibri"/>
        <family val="2"/>
        <scheme val="minor"/>
      </rPr>
      <t xml:space="preserve">
ISP-02, IAM-05, IAM-06</t>
    </r>
  </si>
  <si>
    <t>11.4. Administrationssystemer</t>
  </si>
  <si>
    <r>
      <rPr>
        <b/>
        <sz val="12"/>
        <color rgb="FF494529"/>
        <rFont val="Calibri"/>
        <family val="2"/>
        <scheme val="minor"/>
      </rPr>
      <t xml:space="preserve">ISO 27001:2022
</t>
    </r>
    <r>
      <rPr>
        <sz val="12"/>
        <color rgb="FF494529"/>
        <rFont val="Calibri"/>
        <family val="2"/>
        <scheme val="minor"/>
      </rPr>
      <t>Α.8.2, A.8.18</t>
    </r>
  </si>
  <si>
    <t>NIST CSF v2.0</t>
  </si>
  <si>
    <r>
      <rPr>
        <b/>
        <sz val="12"/>
        <color rgb="FF494529"/>
        <rFont val="Calibri"/>
        <family val="2"/>
        <scheme val="minor"/>
      </rPr>
      <t>ETSI EN 319 401</t>
    </r>
    <r>
      <rPr>
        <sz val="12"/>
        <color rgb="FF494529"/>
        <rFont val="Calibri"/>
        <family val="2"/>
        <scheme val="minor"/>
      </rPr>
      <t xml:space="preserve">
REQ-7.4-10X, REQ-7.4-02X, REQ-7.4-03X, REQ-7.4-04X, REQ-7.4-05X, REQ-7.8-08, REQ-7.8-09X</t>
    </r>
  </si>
  <si>
    <r>
      <rPr>
        <b/>
        <sz val="12"/>
        <color rgb="FF494529"/>
        <rFont val="Calibri"/>
        <family val="2"/>
        <scheme val="minor"/>
      </rPr>
      <t>CEN/TS 18026:2024</t>
    </r>
    <r>
      <rPr>
        <sz val="12"/>
        <color rgb="FF494529"/>
        <rFont val="Calibri"/>
        <family val="2"/>
        <scheme val="minor"/>
      </rPr>
      <t xml:space="preserve">
OIS-02, IAM-06, IAM-09</t>
    </r>
  </si>
  <si>
    <t>11.5. Identifikation</t>
  </si>
  <si>
    <r>
      <rPr>
        <b/>
        <sz val="12"/>
        <color rgb="FF494529"/>
        <rFont val="Calibri"/>
        <family val="2"/>
        <scheme val="minor"/>
      </rPr>
      <t>ISO 27001:2022</t>
    </r>
    <r>
      <rPr>
        <sz val="12"/>
        <color rgb="FF494529"/>
        <rFont val="Calibri"/>
        <family val="2"/>
        <scheme val="minor"/>
      </rPr>
      <t xml:space="preserve">
Α.5.16</t>
    </r>
  </si>
  <si>
    <r>
      <rPr>
        <b/>
        <sz val="12"/>
        <color rgb="FF494529"/>
        <rFont val="Calibri"/>
        <family val="2"/>
        <scheme val="minor"/>
      </rPr>
      <t>NIST CSF v2.0</t>
    </r>
    <r>
      <rPr>
        <sz val="12"/>
        <color rgb="FF494529"/>
        <rFont val="Calibri"/>
        <family val="2"/>
        <scheme val="minor"/>
      </rPr>
      <t xml:space="preserve">
PR.AA-01, PR.AA-05, PR.AC-02</t>
    </r>
  </si>
  <si>
    <r>
      <rPr>
        <b/>
        <sz val="12"/>
        <color rgb="FF494529"/>
        <rFont val="Calibri"/>
        <family val="2"/>
        <scheme val="minor"/>
      </rPr>
      <t>ETSI EN 319 401</t>
    </r>
    <r>
      <rPr>
        <sz val="12"/>
        <color rgb="FF494529"/>
        <rFont val="Calibri"/>
        <family val="2"/>
        <scheme val="minor"/>
      </rPr>
      <t xml:space="preserve">
REQ-7.4-11X, REQ-7.4-08X,  REQ-7.4-12X, REQ-7.7-06X, REQ-7.9.1-04X</t>
    </r>
  </si>
  <si>
    <r>
      <rPr>
        <b/>
        <sz val="12"/>
        <color rgb="FF494529"/>
        <rFont val="Calibri"/>
        <family val="2"/>
        <scheme val="minor"/>
      </rPr>
      <t>CEN/TS 18026:2024</t>
    </r>
    <r>
      <rPr>
        <sz val="12"/>
        <color rgb="FF494529"/>
        <rFont val="Calibri"/>
        <family val="2"/>
        <scheme val="minor"/>
      </rPr>
      <t xml:space="preserve">
IAM-02, IAM-03, IAM-06</t>
    </r>
  </si>
  <si>
    <t>11.6. Autentificering</t>
  </si>
  <si>
    <r>
      <rPr>
        <b/>
        <sz val="12"/>
        <color rgb="FF494529"/>
        <rFont val="Calibri"/>
        <family val="2"/>
        <scheme val="minor"/>
      </rPr>
      <t>ISO 27001:2022</t>
    </r>
    <r>
      <rPr>
        <sz val="12"/>
        <color rgb="FF494529"/>
        <rFont val="Calibri"/>
        <family val="2"/>
        <scheme val="minor"/>
      </rPr>
      <t xml:space="preserve">
Α.5.17</t>
    </r>
  </si>
  <si>
    <r>
      <rPr>
        <b/>
        <sz val="12"/>
        <color rgb="FF494529"/>
        <rFont val="Calibri"/>
        <family val="2"/>
        <scheme val="minor"/>
      </rPr>
      <t>NISTCSF v2.0</t>
    </r>
    <r>
      <rPr>
        <sz val="12"/>
        <color rgb="FF494529"/>
        <rFont val="Calibri"/>
        <family val="2"/>
        <scheme val="minor"/>
      </rPr>
      <t xml:space="preserve">
PR.AA-05, PR.AA-03, ID.IM-01, ID.IM-02, ID.IM-03, ID.IM-04</t>
    </r>
  </si>
  <si>
    <r>
      <rPr>
        <b/>
        <sz val="12"/>
        <color rgb="FF494529"/>
        <rFont val="Calibri"/>
        <family val="2"/>
        <scheme val="minor"/>
      </rPr>
      <t>ETSI EN 319 401</t>
    </r>
    <r>
      <rPr>
        <sz val="12"/>
        <color rgb="FF494529"/>
        <rFont val="Calibri"/>
        <family val="2"/>
        <scheme val="minor"/>
      </rPr>
      <t xml:space="preserve">
REQ-7.4-02X, REQ-7.4-05X, REQ-7.7-06X, REQ-7.4-11X</t>
    </r>
  </si>
  <si>
    <r>
      <rPr>
        <b/>
        <sz val="12"/>
        <color rgb="FF494529"/>
        <rFont val="Calibri"/>
        <family val="2"/>
        <scheme val="minor"/>
      </rPr>
      <t>CEN/TS 18026:2024</t>
    </r>
    <r>
      <rPr>
        <sz val="12"/>
        <color rgb="FF494529"/>
        <rFont val="Calibri"/>
        <family val="2"/>
        <scheme val="minor"/>
      </rPr>
      <t xml:space="preserve">
IAM-07, IAM-08</t>
    </r>
  </si>
  <si>
    <t>11.7. Multifaktor-autentificering</t>
  </si>
  <si>
    <r>
      <rPr>
        <b/>
        <sz val="12"/>
        <color rgb="FF494529"/>
        <rFont val="Calibri"/>
        <family val="2"/>
        <scheme val="minor"/>
      </rPr>
      <t>ISO 27001:2022</t>
    </r>
    <r>
      <rPr>
        <sz val="12"/>
        <color rgb="FF494529"/>
        <rFont val="Calibri"/>
        <family val="2"/>
        <scheme val="minor"/>
      </rPr>
      <t xml:space="preserve">
Α.8.5</t>
    </r>
  </si>
  <si>
    <r>
      <rPr>
        <b/>
        <sz val="12"/>
        <color rgb="FF494529"/>
        <rFont val="Calibri"/>
        <family val="2"/>
        <scheme val="minor"/>
      </rPr>
      <t>NIST CSF v2.0</t>
    </r>
    <r>
      <rPr>
        <sz val="12"/>
        <color rgb="FF494529"/>
        <rFont val="Calibri"/>
        <family val="2"/>
        <scheme val="minor"/>
      </rPr>
      <t xml:space="preserve">
PR.AA-03</t>
    </r>
  </si>
  <si>
    <r>
      <rPr>
        <b/>
        <sz val="12"/>
        <color rgb="FF494529"/>
        <rFont val="Calibri"/>
        <family val="2"/>
        <scheme val="minor"/>
      </rPr>
      <t>ETSI EN 319 401</t>
    </r>
    <r>
      <rPr>
        <sz val="12"/>
        <color rgb="FF494529"/>
        <rFont val="Calibri"/>
        <family val="2"/>
        <scheme val="minor"/>
      </rPr>
      <t xml:space="preserve">
REQ-7.4-05X, REQ-7.4-06X, ref. to clause 2 of CA/Browser Forum network security guide</t>
    </r>
  </si>
  <si>
    <r>
      <rPr>
        <b/>
        <sz val="12"/>
        <color rgb="FF494529"/>
        <rFont val="Calibri"/>
        <family val="2"/>
        <scheme val="minor"/>
      </rPr>
      <t>CEN/TS 18026:2024</t>
    </r>
    <r>
      <rPr>
        <sz val="12"/>
        <color rgb="FF494529"/>
        <rFont val="Calibri"/>
        <family val="2"/>
        <scheme val="minor"/>
      </rPr>
      <t xml:space="preserve">
OPS-23, IAM-06, IAM-07</t>
    </r>
  </si>
  <si>
    <t>12. Forvaltning af aktiver</t>
  </si>
  <si>
    <t>12.1. Klassifikation af aktiver</t>
  </si>
  <si>
    <r>
      <rPr>
        <b/>
        <sz val="12"/>
        <color rgb="FF494529"/>
        <rFont val="Calibri"/>
        <family val="2"/>
        <scheme val="minor"/>
      </rPr>
      <t>ISO 27001:2022</t>
    </r>
    <r>
      <rPr>
        <sz val="12"/>
        <color rgb="FF494529"/>
        <rFont val="Calibri"/>
        <family val="2"/>
        <scheme val="minor"/>
      </rPr>
      <t xml:space="preserve">
A.5.9, A.5.12, A.5.13</t>
    </r>
  </si>
  <si>
    <r>
      <rPr>
        <b/>
        <sz val="12"/>
        <color rgb="FF494529"/>
        <rFont val="Calibri"/>
        <family val="2"/>
        <scheme val="minor"/>
      </rPr>
      <t>NIST CSF v2.0</t>
    </r>
    <r>
      <rPr>
        <sz val="12"/>
        <color rgb="FF494529"/>
        <rFont val="Calibri"/>
        <family val="2"/>
        <scheme val="minor"/>
      </rPr>
      <t xml:space="preserve">
ID.AM-05</t>
    </r>
  </si>
  <si>
    <r>
      <rPr>
        <b/>
        <sz val="12"/>
        <color rgb="FF494529"/>
        <rFont val="Calibri"/>
        <family val="2"/>
        <scheme val="minor"/>
      </rPr>
      <t>ETSI EN 319 401</t>
    </r>
    <r>
      <rPr>
        <sz val="12"/>
        <color rgb="FF494529"/>
        <rFont val="Calibri"/>
        <family val="2"/>
        <scheme val="minor"/>
      </rPr>
      <t xml:space="preserve">
REQE-7.3.2-01X, REQ-7.3.2-02X, REQ-7.3.2-03X, REQ-7.3.2-04X, REQ-7.3.2-05X, REQ-7.3.2-06X, REQ-7.3.2-07X</t>
    </r>
  </si>
  <si>
    <r>
      <rPr>
        <b/>
        <sz val="12"/>
        <color rgb="FF494529"/>
        <rFont val="Calibri"/>
        <family val="2"/>
        <scheme val="minor"/>
      </rPr>
      <t>CEN/TS 18026:2024</t>
    </r>
    <r>
      <rPr>
        <sz val="12"/>
        <color rgb="FF494529"/>
        <rFont val="Calibri"/>
        <family val="2"/>
        <scheme val="minor"/>
      </rPr>
      <t xml:space="preserve">
AM-05</t>
    </r>
  </si>
  <si>
    <t>12.2. Håndtering af aktiver</t>
  </si>
  <si>
    <r>
      <rPr>
        <b/>
        <sz val="12"/>
        <color rgb="FF494529"/>
        <rFont val="Calibri"/>
        <family val="2"/>
        <scheme val="minor"/>
      </rPr>
      <t>ISO 27001:2022</t>
    </r>
    <r>
      <rPr>
        <sz val="12"/>
        <color rgb="FF494529"/>
        <rFont val="Calibri"/>
        <family val="2"/>
        <scheme val="minor"/>
      </rPr>
      <t xml:space="preserve">
A.5.9, A.5.10, A.5.14, A.7.10</t>
    </r>
  </si>
  <si>
    <r>
      <rPr>
        <b/>
        <sz val="12"/>
        <color rgb="FF494529"/>
        <rFont val="Calibri"/>
        <family val="2"/>
        <scheme val="minor"/>
      </rPr>
      <t>NIST CSF v2.0</t>
    </r>
    <r>
      <rPr>
        <sz val="12"/>
        <color rgb="FF494529"/>
        <rFont val="Calibri"/>
        <family val="2"/>
        <scheme val="minor"/>
      </rPr>
      <t xml:space="preserve">
ID.IM-01</t>
    </r>
  </si>
  <si>
    <r>
      <rPr>
        <b/>
        <sz val="12"/>
        <color rgb="FF494529"/>
        <rFont val="Calibri"/>
        <family val="2"/>
        <scheme val="minor"/>
      </rPr>
      <t>ETSI EN 319 401</t>
    </r>
    <r>
      <rPr>
        <sz val="12"/>
        <color rgb="FF494529"/>
        <rFont val="Calibri"/>
        <family val="2"/>
        <scheme val="minor"/>
      </rPr>
      <t xml:space="preserve">
REQ-7.3.2-06X, REQ-7.3.3-01X, REQ-7.3.3-02X, REQ-7.3.3-03X</t>
    </r>
  </si>
  <si>
    <r>
      <rPr>
        <b/>
        <sz val="12"/>
        <color rgb="FF494529"/>
        <rFont val="Calibri"/>
        <family val="2"/>
        <scheme val="minor"/>
      </rPr>
      <t>CEN/TS 18026:2024</t>
    </r>
    <r>
      <rPr>
        <sz val="12"/>
        <color rgb="FF494529"/>
        <rFont val="Calibri"/>
        <family val="2"/>
        <scheme val="minor"/>
      </rPr>
      <t xml:space="preserve">
ISP-02, AM-02, AM-03</t>
    </r>
  </si>
  <si>
    <t>12.3. Politik om mobile medier</t>
  </si>
  <si>
    <r>
      <rPr>
        <b/>
        <sz val="12"/>
        <color rgb="FF494529"/>
        <rFont val="Calibri"/>
        <family val="2"/>
        <scheme val="minor"/>
      </rPr>
      <t>ISO 27001:2022</t>
    </r>
    <r>
      <rPr>
        <sz val="12"/>
        <color rgb="FF494529"/>
        <rFont val="Calibri"/>
        <family val="2"/>
        <scheme val="minor"/>
      </rPr>
      <t xml:space="preserve">
A.7.7, A.7.10</t>
    </r>
  </si>
  <si>
    <r>
      <rPr>
        <b/>
        <sz val="12"/>
        <color rgb="FF494529"/>
        <rFont val="Calibri"/>
        <family val="2"/>
        <scheme val="minor"/>
      </rPr>
      <t>NIST CSF v2.0</t>
    </r>
    <r>
      <rPr>
        <sz val="12"/>
        <color rgb="FF494529"/>
        <rFont val="Calibri"/>
        <family val="2"/>
        <scheme val="minor"/>
      </rPr>
      <t xml:space="preserve">
PR.DS-01, ID.IM-01, ID.IM-02, ID.IM-03, ID.IM-04</t>
    </r>
  </si>
  <si>
    <r>
      <rPr>
        <b/>
        <sz val="12"/>
        <color rgb="FF494529"/>
        <rFont val="Calibri"/>
        <family val="2"/>
        <scheme val="minor"/>
      </rPr>
      <t>ETSI EN 319 401</t>
    </r>
    <r>
      <rPr>
        <sz val="12"/>
        <color rgb="FF494529"/>
        <rFont val="Calibri"/>
        <family val="2"/>
        <scheme val="minor"/>
      </rPr>
      <t xml:space="preserve">
REQ-7.3.3-01X, REQ-7.3.3-02X, REQ-7.3.3-03X</t>
    </r>
  </si>
  <si>
    <r>
      <rPr>
        <b/>
        <sz val="12"/>
        <color rgb="FF494529"/>
        <rFont val="Calibri"/>
        <family val="2"/>
        <scheme val="minor"/>
      </rPr>
      <t>CEN/TS 18026:2024</t>
    </r>
    <r>
      <rPr>
        <sz val="12"/>
        <color rgb="FF494529"/>
        <rFont val="Calibri"/>
        <family val="2"/>
        <scheme val="minor"/>
      </rPr>
      <t xml:space="preserve">
ISP-02, AM-02, PS-04</t>
    </r>
  </si>
  <si>
    <t>12.4. Fortegnelse over aktiver</t>
  </si>
  <si>
    <r>
      <rPr>
        <b/>
        <sz val="12"/>
        <color rgb="FF494529"/>
        <rFont val="Calibri"/>
        <family val="2"/>
        <scheme val="minor"/>
      </rPr>
      <t>ISO 27001:2022</t>
    </r>
    <r>
      <rPr>
        <sz val="12"/>
        <color rgb="FF494529"/>
        <rFont val="Calibri"/>
        <family val="2"/>
        <scheme val="minor"/>
      </rPr>
      <t xml:space="preserve">
A.5.9</t>
    </r>
  </si>
  <si>
    <r>
      <rPr>
        <b/>
        <sz val="12"/>
        <color rgb="FF494529"/>
        <rFont val="Calibri"/>
        <family val="2"/>
        <scheme val="minor"/>
      </rPr>
      <t>NIST CSF v2.0</t>
    </r>
    <r>
      <rPr>
        <sz val="12"/>
        <color rgb="FF494529"/>
        <rFont val="Calibri"/>
        <family val="2"/>
        <scheme val="minor"/>
      </rPr>
      <t xml:space="preserve">
ID.AM-01, ID.AM-02, ID.AM-03, ID.AM-04, ID.AM-07, ID.AM-08, ID.IM-01, ID.IM-02, ID.IM-03, ID.IM-04</t>
    </r>
  </si>
  <si>
    <r>
      <rPr>
        <b/>
        <sz val="12"/>
        <color rgb="FF494529"/>
        <rFont val="Calibri"/>
        <family val="2"/>
        <scheme val="minor"/>
      </rPr>
      <t>ETSI EN 319 401</t>
    </r>
    <r>
      <rPr>
        <sz val="12"/>
        <color rgb="FF494529"/>
        <rFont val="Calibri"/>
        <family val="2"/>
        <scheme val="minor"/>
      </rPr>
      <t xml:space="preserve">
Clause 7.3</t>
    </r>
  </si>
  <si>
    <r>
      <rPr>
        <b/>
        <sz val="12"/>
        <color rgb="FF494529"/>
        <rFont val="Calibri"/>
        <family val="2"/>
        <scheme val="minor"/>
      </rPr>
      <t>CEN/TS 18026:2024</t>
    </r>
    <r>
      <rPr>
        <sz val="12"/>
        <color rgb="FF494529"/>
        <rFont val="Calibri"/>
        <family val="2"/>
        <scheme val="minor"/>
      </rPr>
      <t xml:space="preserve">
AM-04</t>
    </r>
  </si>
  <si>
    <t>12.5. Deponering, tilbagelevering eller sletning af aktiver ved ophør af ansættelsesforhold</t>
  </si>
  <si>
    <r>
      <rPr>
        <b/>
        <sz val="12"/>
        <color rgb="FF494529"/>
        <rFont val="Calibri"/>
        <family val="2"/>
        <scheme val="minor"/>
      </rPr>
      <t>ISO 27001:2022</t>
    </r>
    <r>
      <rPr>
        <sz val="12"/>
        <color rgb="FF494529"/>
        <rFont val="Calibri"/>
        <family val="2"/>
        <scheme val="minor"/>
      </rPr>
      <t xml:space="preserve">
A.5.11, A.5.18, A.8.24</t>
    </r>
  </si>
  <si>
    <r>
      <rPr>
        <b/>
        <sz val="12"/>
        <color rgb="FF494529"/>
        <rFont val="Calibri"/>
        <family val="2"/>
        <scheme val="minor"/>
      </rPr>
      <t>ETSI EN 319 401</t>
    </r>
    <r>
      <rPr>
        <sz val="12"/>
        <color rgb="FF494529"/>
        <rFont val="Calibri"/>
        <family val="2"/>
        <scheme val="minor"/>
      </rPr>
      <t xml:space="preserve">
REQ-7.3.2-07X, REQ-7.3.3-01X, REQ-7.3.3-02X, REQ-7.3.3-03X, REQ-7.4-08X </t>
    </r>
  </si>
  <si>
    <r>
      <rPr>
        <b/>
        <sz val="12"/>
        <color rgb="FF494529"/>
        <rFont val="Calibri"/>
        <family val="2"/>
        <scheme val="minor"/>
      </rPr>
      <t>CEN/TS 18026:2024</t>
    </r>
    <r>
      <rPr>
        <sz val="12"/>
        <color rgb="FF494529"/>
        <rFont val="Calibri"/>
        <family val="2"/>
        <scheme val="minor"/>
      </rPr>
      <t xml:space="preserve">
AM-01</t>
    </r>
  </si>
  <si>
    <t>13. Miljømæssig og fysisk sikkerhed</t>
  </si>
  <si>
    <t>13.1. Understøttende forsyningstjenester</t>
  </si>
  <si>
    <r>
      <rPr>
        <b/>
        <sz val="12"/>
        <color rgb="FF494529"/>
        <rFont val="Calibri"/>
        <family val="2"/>
        <scheme val="minor"/>
      </rPr>
      <t>ISO 27001:2022</t>
    </r>
    <r>
      <rPr>
        <sz val="12"/>
        <color rgb="FF494529"/>
        <rFont val="Calibri"/>
        <family val="2"/>
        <scheme val="minor"/>
      </rPr>
      <t xml:space="preserve">
A. 7.11</t>
    </r>
  </si>
  <si>
    <r>
      <rPr>
        <b/>
        <sz val="12"/>
        <color rgb="FF494529"/>
        <rFont val="Calibri"/>
        <family val="2"/>
        <scheme val="minor"/>
      </rPr>
      <t>NIST CSF v2.0</t>
    </r>
    <r>
      <rPr>
        <sz val="12"/>
        <color rgb="FF494529"/>
        <rFont val="Calibri"/>
        <family val="2"/>
        <scheme val="minor"/>
      </rPr>
      <t xml:space="preserve">
DE.CM-02, DE.CM-06, GV.OC-03, GV.OC-05, GV.OC-07, ID.RA-10, ID.IM-01, ID.IM-02, ID.IM-03, ID.IM-04</t>
    </r>
  </si>
  <si>
    <r>
      <rPr>
        <b/>
        <sz val="12"/>
        <color rgb="FF494529"/>
        <rFont val="Calibri"/>
        <family val="2"/>
        <scheme val="minor"/>
      </rPr>
      <t>ETSI EN 319 401</t>
    </r>
    <r>
      <rPr>
        <sz val="12"/>
        <color rgb="FF494529"/>
        <rFont val="Calibri"/>
        <family val="2"/>
        <scheme val="minor"/>
      </rPr>
      <t xml:space="preserve">
REQ-7.6-03, REQ-7.6-05, REQ-7.11.2-01X, REQ-7.11.2-02X, For network connections REQ-7.8-12</t>
    </r>
  </si>
  <si>
    <r>
      <rPr>
        <b/>
        <sz val="12"/>
        <color rgb="FF494529"/>
        <rFont val="Calibri"/>
        <family val="2"/>
        <scheme val="minor"/>
      </rPr>
      <t>CEN/TS 18026:2024</t>
    </r>
    <r>
      <rPr>
        <sz val="12"/>
        <color rgb="FF494529"/>
        <rFont val="Calibri"/>
        <family val="2"/>
        <scheme val="minor"/>
      </rPr>
      <t xml:space="preserve">
PS-05</t>
    </r>
  </si>
  <si>
    <t>13.2. Beskyttelse mod fysiske og miljømæssige trusler</t>
  </si>
  <si>
    <r>
      <rPr>
        <b/>
        <sz val="12"/>
        <color rgb="FF494529"/>
        <rFont val="Calibri"/>
        <family val="2"/>
        <scheme val="minor"/>
      </rPr>
      <t>ISO 27001:2022</t>
    </r>
    <r>
      <rPr>
        <sz val="12"/>
        <color rgb="FF494529"/>
        <rFont val="Calibri"/>
        <family val="2"/>
        <scheme val="minor"/>
      </rPr>
      <t xml:space="preserve">
A. 7.3, A.7.5</t>
    </r>
  </si>
  <si>
    <r>
      <rPr>
        <b/>
        <sz val="12"/>
        <color rgb="FF494529"/>
        <rFont val="Calibri"/>
        <family val="2"/>
        <scheme val="minor"/>
      </rPr>
      <t>NIST CSF v2.0</t>
    </r>
    <r>
      <rPr>
        <sz val="12"/>
        <color rgb="FF494529"/>
        <rFont val="Calibri"/>
        <family val="2"/>
        <scheme val="minor"/>
      </rPr>
      <t xml:space="preserve">
PR.IR-02, ID.IM-01, ID.IM-02, ID.IM-03, ID.IM-04</t>
    </r>
  </si>
  <si>
    <r>
      <rPr>
        <b/>
        <sz val="12"/>
        <color rgb="FF494529"/>
        <rFont val="Calibri"/>
        <family val="2"/>
        <scheme val="minor"/>
      </rPr>
      <t>ETSI EN 319 401</t>
    </r>
    <r>
      <rPr>
        <sz val="12"/>
        <color rgb="FF494529"/>
        <rFont val="Calibri"/>
        <family val="2"/>
        <scheme val="minor"/>
      </rPr>
      <t xml:space="preserve">
Clause 7.6</t>
    </r>
  </si>
  <si>
    <t>13.3. Perimeterkontrol og fysisk adgangskontrol</t>
  </si>
  <si>
    <r>
      <rPr>
        <b/>
        <sz val="12"/>
        <color rgb="FF494529"/>
        <rFont val="Calibri"/>
        <family val="2"/>
        <scheme val="minor"/>
      </rPr>
      <t>ISO 27001:2022</t>
    </r>
    <r>
      <rPr>
        <sz val="12"/>
        <color rgb="FF494529"/>
        <rFont val="Calibri"/>
        <family val="2"/>
        <scheme val="minor"/>
      </rPr>
      <t xml:space="preserve">
A. 7.1, A.7.2, A.7.4</t>
    </r>
  </si>
  <si>
    <r>
      <rPr>
        <b/>
        <sz val="12"/>
        <color rgb="FF494529"/>
        <rFont val="Calibri"/>
        <family val="2"/>
        <scheme val="minor"/>
      </rPr>
      <t>NIST CSF v2.0</t>
    </r>
    <r>
      <rPr>
        <sz val="12"/>
        <color rgb="FF494529"/>
        <rFont val="Calibri"/>
        <family val="2"/>
        <scheme val="minor"/>
      </rPr>
      <t xml:space="preserve">
PR.AA-06, DE.CM-02</t>
    </r>
  </si>
  <si>
    <r>
      <rPr>
        <b/>
        <sz val="12"/>
        <color rgb="FF494529"/>
        <rFont val="Calibri"/>
        <family val="2"/>
        <scheme val="minor"/>
      </rPr>
      <t>CEN/TS 18026:2024</t>
    </r>
    <r>
      <rPr>
        <sz val="12"/>
        <color rgb="FF494529"/>
        <rFont val="Calibri"/>
        <family val="2"/>
        <scheme val="minor"/>
      </rPr>
      <t xml:space="preserve">
PS-01, PS-02, PS-03, PS-04</t>
    </r>
  </si>
  <si>
    <t>Selvevaluering: værdier og beskrivelse</t>
  </si>
  <si>
    <t>Beskrivelse</t>
  </si>
  <si>
    <t>Der er etableret procedure for at sikre, at ledelsen – som led i sit tilsyn – regelmæssigt forholder sig til og træffer beslutning om, hvorvidt den implementerede foranstaltning har den fornødne effekt.</t>
  </si>
  <si>
    <t>Betydning af værdier</t>
  </si>
  <si>
    <t>Foranstaltningen er hverken implementeret eller planlagt</t>
  </si>
  <si>
    <t>Dokumentation er hverken udarbejdet eller planlagt udarbejdet</t>
  </si>
  <si>
    <t>En procedure er hverken etableret eller planlagt</t>
  </si>
  <si>
    <t>Foranstaltningen er planlagt, men ikke implementeret</t>
  </si>
  <si>
    <t>Dokumentation er planlagt, men ikke udarbejdet</t>
  </si>
  <si>
    <t>En procedure er planlagt, men ikke etableret</t>
  </si>
  <si>
    <t>Foranstaltningen er delvist implementeret</t>
  </si>
  <si>
    <t>Dokumentation er delvist udarbejdet</t>
  </si>
  <si>
    <t>En procedure er delvist implementeret</t>
  </si>
  <si>
    <t>Foranstaltningen er fuldt implementeret</t>
  </si>
  <si>
    <t>Dokumentation er fuldt udarbejdet</t>
  </si>
  <si>
    <t>En procedure er fuldt implementeret</t>
  </si>
  <si>
    <t>Ikke relevant</t>
  </si>
  <si>
    <t>Det er ikke relevant at angive et svar i denne kategori</t>
  </si>
  <si>
    <t>Rækkemærkater</t>
  </si>
  <si>
    <t>Gns. af Implementering af foranstaltninger</t>
  </si>
  <si>
    <t>Gns. af Ledelsesevaluering</t>
  </si>
  <si>
    <t>Total</t>
  </si>
  <si>
    <t>Denne tabel benyttes til at oprette datavisualiseringerne i "Samlet oversigt", og opdateres automatisk ud fra pivottabellen. Derfor skal der ikke redigeres i denne tabel.</t>
  </si>
  <si>
    <t>Diagramdata</t>
  </si>
  <si>
    <t>Gns. Samlet</t>
  </si>
  <si>
    <t>Output fra selvevalueringen</t>
  </si>
  <si>
    <t>Ledelsesorganerne gennemgår og, hvis det er relevant, ajourfører politikken for sikkerheden i net- og informationssystemer mindst én gang om året, samt når der opstår væsentlige hændelser eller sker væsentlige ændringer med hensyn til drift eller risici.
Resultatet af hver gennemgang skal dokumenteres (2024/2690, pkt. 1.1.2.).</t>
  </si>
  <si>
    <t>De relevante enheder fastlægger som led i deres sikkerhedspolitik for net- og informationssystemer, jf. Gennemførselsforordningen pkt. 1.1, ansvarsområder og bemyndigelser i forbindelse med sikkerheden i net- og informationssystemer, indordner dem pr. rolle, fordeler dem i
overensstemmelse med de relevante enheders behov og meddeler dem til ledelsesorganerne (2024/2690, pkt. 1.2.1.).</t>
  </si>
  <si>
    <t>De relevante enheder skal kræve, at alt personale og alle tredjeparter anvender et
sikkerhedsniveau i deres net- og informationssystemer i overensstemmelse med de relevante enheders etablerede politik for net- og informationssikkerhed, emnespecifikke politikker og procedurer.
Mindst én person skal rapportere direkte til ledelsesorganerne om spørgsmål vedrørende sikkerheden i net- og informationssystemer.
Afhængigt af de relevante enheders størrelse skal sikkerheden i net- og
informationssystemer være omfattet af særlige roller eller opgaver, der udføres, ud over de eksisterende roller.
Modstridende forpligtelser og modstridende ansvarsområder adskilles, hvor det er
relevant (2024/2690, pkt. 1.2.2., 1.2.3., 1.2.4. &amp; 1.2.5.).</t>
  </si>
  <si>
    <t>Ledelsesorganerne gennemgår og, hvis det er relevant, ajourfører rollerne, ansvarsområderne og bemyndigelserne med planlagte mellemrum, samt når der opstår
væsentlige hændelser eller sker væsentlige ændringer med hensyn til drift eller risici (2024/2690, pkt. 1.2.6.).</t>
  </si>
  <si>
    <t>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t>
  </si>
  <si>
    <t>Med henblik på Gennemførselsforordningen pkt. 2.1.1 fastlægger de relevante enheder procedurer for afdækning, analyse, vurdering og behandling af risici ("risikostyringsprocessen for cybersikkerhed").
Risikostyringsprocessen for cybersikkerhed skal være en integreret del af de relevante enheders overordnede proces for risikostyring, hvor det er relevant. Som led i risikostyringsprocessen for cybersikkerhed skal de relevante enheder:
(a) følge en risikostyringsmetode
(b) fastsætte risikotolerancetærsklen i overensstemmelse med de relevante enheders risikovillighed
(c) fastlægge og opretholde relevante risikokriterier
(d)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
(e) analysere de risici, der påvirker sikkerheden i net- og informationssystemer, herunder trussels-, sandsynligheds-, indvirknings- og risikoniveauet, under hensyntagen til efterretninger om cybertrusler og sårbarheder
(f) evaluere de afdækkede risici på grundlag af risikokriterierne
(g) udpege og prioritere egnede risikobehandlingsmuligheder og -foranstaltninger
(h) løbende overvåge gennemførelsen af risikobehandlingsforanstaltningerne
(i) identificere, hvem der er ansvarlig for at gennemføre risikobehandlingsforanstaltningerne, og hvornår de bør gennemføres
(j) dokumentere de valgte risikobehandlingsforanstaltninger i en risikobehandlingsplan
og begrunde accepten af de resterende risici på en forståelig måde. 
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
(2024/2690, pkt. 2.1.2. &amp; 2.1.3.).</t>
  </si>
  <si>
    <t>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t>
  </si>
  <si>
    <t>De relevante enheder udfører overvågningen af overholdelsen med planlagte mellemrum, samt når der opstår væsentlige hændelser eller sker væsentlige ændringer med hensyn til drift eller risici (2024/2690, pkt. 2.2.3.).</t>
  </si>
  <si>
    <t>De relevante enheder gennemgår uafhængigt deres tilgang til styring af sikkerheden i deres net- og informationssystemer og gennemførelsen heraf, herunder mennesker, processer og teknologier (2024/2690, pkt. 2.3.1.).</t>
  </si>
  <si>
    <t>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
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t>
  </si>
  <si>
    <t>De uafhængige gennemgange skal foretages med planlagte mellemrum, samt når der opstår væsentlige hændelser eller sker væsentlige ændringer med hensyn til drift eller risici (2024/2690, pkt. 2.3.4.).</t>
  </si>
  <si>
    <t>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t>
  </si>
  <si>
    <t>Den politik, der er omhandlet i Gennemførselsforordningen pkt. 3.1.1, skal være i overensstemmelse med den driftskontinuitets- og katastrofeberedskabsplan, der er omhandlet i Gennemførselsforordningen pkt. 4.1. 
Politikken skal omfatte:
(a) et kategoriseringssystem for hændelser, der er i overensstemmelse med den vurdering
og klassifikation af begivenheder, der foretages i henhold til Gennemførselsforordningen pkt. 3.4.1
(b) planer for effektiv kommunikation, herunder med hensyn til eskalering og rapportering
(c) tildeling af roller til kompetente medarbejdere med henblik på at opdage og reagere
hensigtsmæssigt på hændelser
(d) dokumenter, der skal anvendes i forbindelse med opdagelse af og reaktion på hændelser, såsom håndbøger om håndtering af hændelser, eskaleringsdiagrammer, kontaktlister og skabeloner (2024/2690, pkt. 3.1.2.).</t>
  </si>
  <si>
    <t>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t>
  </si>
  <si>
    <t>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t>
  </si>
  <si>
    <t>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
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
(a) relevant udgående og indgående nettrafik
(b) oprettelse, ændring eller sletning af brugere af de relevante enheders net- og informationssystemer og udvidelse af tilladelserne
(c) adgang til systemer og applikationer
(d) begivenheder i forbindelse med autentificering
(e) al privilegeret adgang til systemer og applikationer og aktiviteter, der udføres af administrative konti
(f) adgang til eller ændringer af kritiske konfigurations- og backupfiler
(g) logfiler over begivenheder og logfiler fra sikkerhedsværktøjer såsom antivirus, systemer til opdagelse af indtrængen eller firewalls
(h) anvendelse af systemressourcer samt deres ydeevne
(i) fysisk adgang til faciliteter
(j) adgang til og anvendelse af deres netudstyr og -anordninger
(k) aktivering, standsning og pause af de forskellige logningsprocesser
(l) miljøbegivenheder (2024/2690, pkt. 3.2.1. &amp; 3.2.3.).</t>
  </si>
  <si>
    <t>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
De relevante enheder opbevarer logfiler og backups heraf i en på forhånd fastsat periode og beskytter dem mod uautoriseret adgang eller ændringer.
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
[nedenstående del skal blive ovenstående del skal i D11]
Procedurerne og listen over aktiver, der logges, skal gennemgås og, hvis det er relevant, ajourføres regelmæssigt samt efter væsentlige hændelser (2024/2690, pkt. 3.2.4., 3.2.5., 3.2.6. &amp; 3.2.7.).</t>
  </si>
  <si>
    <t>De relevante enheder indfører en enkel mekanisme, der gør det muligt for deres ansatte, leverandører og kunder at indberette mistænkelige begivenheder (2024/2690, pkt. 3.3.1.).</t>
  </si>
  <si>
    <t>De relevante enheder skal, hvor det er relevant, underrette deres leverandører og kunder om mekanismen til indberetning af begivenheder og regelmæssigt uddanne deres ansatte i, hvordan de anvender mekanismen (2024/2690, pkt. 3.3.2.).</t>
  </si>
  <si>
    <t>De relevante enheder vurderer mistænkelige begivenheder for at fastslå, om de udgør hændelser, og i bekræftende fald fastslå deres art og alvor (2024/2690, pkt. 3.4.1.).</t>
  </si>
  <si>
    <t>De relevante enheder handler på følgende måde:
(a) Vurderingen foretages på grundlag af foruddefinerede kriterier og med prioritering af
hændelser med henblik på inddæmning og afhjælpning
(b) Hvert kvartal vurderes forekomsten af tilbagevendende hændelser som omhandlet i denne forordnings artikel 4
(c) De relevante logfiler gennemgås med henblik på vurdering og klassifikation af begivenheder
(d) Der indføres en procedure for korrelation og analyse af logfiler
(e) Begivenheder revurderes og omklassificeres, hvis nye oplysninger bliver tilgængelige, eller efter analyser af tidligere tilgængelige oplysninger (2024/2690, pkt. 3.4.2.).</t>
  </si>
  <si>
    <t>De relevante enheder skal reagere rettidigt på hændelser i overensstemmelse med dokumenterede procedurer (2024/2690, pkt. 3.5.1.).</t>
  </si>
  <si>
    <t>Procedurerne for reaktion på hændelser skal omfatte følgende faser:
(a) inddæmning af hændelser for at forhindre, at konsekvenserne af hændelsen spredes
(b) afhjælpning for at forhindre, at hændelsen fortsætter eller dukker op igen
(c) genopretning efter hændelsen, hvor det er nødvendigt.
De relevante enheder udarbejder kommunikationsplaner og -procedurer:
(a) med enheder, der håndterer IT-sikkerhedshændelser (CSIRT'er) eller, hvor det er
relevant, de kompetente myndigheder i forbindelse med underretning om hændelser
(b) til kommunikation mellem medarbejdere i den relevante enhed og til kommunikation
med relevante interessenter uden for den relevante enhed.
De relevante enheder opfører i loggen aktiviteter vedrørende reaktion på hændelser i
overensstemmelse med de procedurer, der er omhandlet i punkt 3.2.1, og dokumenterer forløbet (2024/2690, pkt. 3.5.2., 3.5.3. &amp; 3.5.4.).</t>
  </si>
  <si>
    <t>De relevante enheder tester med planlagte mellemrum deres procedurer for reaktion på hændelser (2024/2690, pkt. 3.5.5.).</t>
  </si>
  <si>
    <t>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t>
  </si>
  <si>
    <t>De relevante enheder sikrer, at gennemgange efter hændelser bidrager til at forbedre deres tilgang til net- og informationssikkerhed, til risikobehandlingsforanstaltninger og til procedurer for håndtering, opdagelse og reaktion på hændelser (2024/2690, pkt. 3.5.2.).</t>
  </si>
  <si>
    <t>De relevante enheder gennemgår med planlagte mellemrum, hvorvidt hændelser afstedkom gennemgange efter hændelsen (2024/2690, pkt. 3.5.3.).</t>
  </si>
  <si>
    <t>Med henblik på artikel 21, stk. 2, litra c), i direktiv (EU) 2022/2555 fastlægger og opretholder de relevante enheder en driftskontinuitets- og katastrofeberedskabsplan, der finder anvendelse i tilfælde af hændelser (2024/2690, pkt. 4.1.1.).</t>
  </si>
  <si>
    <t>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t>
  </si>
  <si>
    <t>De relevante enheder opretholder backupkopier af data og stiller tilstrækkelige ressourcer til rådighed, herunder faciliteter, net- og informationssystemer og personale, for at sikre et passende niveau af reservekapacitet (2024/2690, pkt. 4.2.1.).</t>
  </si>
  <si>
    <t>På grundlag af resultaterne af den risikovurdering, der foretages i henhold til Gennemførselsforordningen pkt. 2.1, og driftskontinuitetsplanen fastlægger de relevante enheder backupplaner, der skal omfatte følgende:
(a) genopretningstider
(b) sikring af, at backupkopier er fuldstændige og nøjagtige, herunder med hensyn til konfigurationsdata og data, der er lagret i cloudcomputing-tjenestemiljøet
(c) lagring af backupkopier (online eller offline) på et eller flere sikre steder, som ikke befinder sig i samme netværk som systemet, og som befinder sig i tilstrækkelig afstand til at undgå enhver skade fra en katastrofe på hovedstedet
(d) passende fysisk og logisk kontrol med adgang til backupkopier i overensstemmelse med aktivets klassifikationsgrad
(e) gendannelse af data fra sikkerhedskopier
(f) opbevaringsperioder baseret på forretningsmæssige og lovgivningsmæssige krav.
De relevante enheder foretager regelmæssig integritetskontrol af backupkopierne.
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
(a) net- og informationssystemer
(b) aktiver, herunder faciliteter, udstyr og forsyninger
(c) personale med det påkrævede ansvar, de nødvendige bemyndigelser og den nødvendige kompetence
(d) passende kommunikationskanaler.
Hvor det er relevant, sikrer de relevante enheder, at der tages hensyn til kravene om backup og reservekapacitet i forbindelse med overvågningen og tilpasningen af ressourcer, herunder faciliteter, systemer og personale (2024/2690, pkt. 4.2.2., 4.2.3. &amp; 4.2.4.).</t>
  </si>
  <si>
    <t>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t>
  </si>
  <si>
    <t>De relevante enheder indfører en proces til krisestyring (2024/2690, pkt. 4.3.1.).</t>
  </si>
  <si>
    <t>De relevante enheder sikrer, at krisestyringsprocessen som minimum omfatter følgende elementer:
(a) roller og ansvarsområder for personale og, hvor det er relevant, leverandører og tjenesteudbydere med angivelse af rollefordelingen i krisesituationer, herunder specifikke skridt, der skal følges
(b) passende kommunikationsmidler mellem de relevante enheder og relevante kompetente myndigheder
(c) anvendelse af passende foranstaltninger til at sikre vedligeholdelsen af sikkerheden i
net- og informationssystemer i krisesituationer.
Med henblik på litra b) skal informationsstrømmen mellem de relevante enheder og de relevante kompetente myndigheder omfatte både obligatorisk kommunikation såsom hændelsesrapporter og dertil knyttede tidsfrister samt ikkeobligatorisk kommunikation.
De relevante enheder gennemfører en proces for forvaltning og anvendelse af oplysninger, der modtages fra CSIRT'erne eller de kompetente myndigheder, hvor det er relevant, vedrørende hændelser, sårbarheder, trusler eller mulige afbødende foranstaltninger (2024/2690, pkt. 4.3.2. &amp; 4.3.3.).</t>
  </si>
  <si>
    <t>De relevante enheder tester, gennemgår og, hvis det er relevant, ajourfører krisestyringsplanen regelmæssigt, samt efter der opstår væsentlige hændelser eller sker væsentlige ændringer med hensyn til drift eller risici (2024/2690, pkt. 4.3.4.).</t>
  </si>
  <si>
    <t>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t>
  </si>
  <si>
    <r>
      <t>Som led i den i Gennemførselsforordningen pkt. 5.1.1 omhandlede sikkerhedspolitik for forsyningskæden fastsætter de relevante enheder kriterier for udvælgelse af og indgåelse af kontrakter med leverandører og tjenesteudbydere. Disse kriterier omfatter følgende:</t>
    </r>
    <r>
      <rPr>
        <b/>
        <sz val="12"/>
        <color rgb="FF494529"/>
        <rFont val="Calibri"/>
        <family val="2"/>
        <scheme val="minor"/>
      </rPr>
      <t xml:space="preserve"> (a)</t>
    </r>
    <r>
      <rPr>
        <sz val="12"/>
        <color rgb="FF494529"/>
        <rFont val="Calibri"/>
        <family val="2"/>
        <scheme val="minor"/>
      </rPr>
      <t xml:space="preserve"> leverandørernes og tjenesteudbydernes cybersikkerhedspraksis, herunder deres procedurer for sikker udvikling,</t>
    </r>
    <r>
      <rPr>
        <b/>
        <sz val="12"/>
        <color rgb="FF494529"/>
        <rFont val="Calibri"/>
        <family val="2"/>
        <scheme val="minor"/>
      </rPr>
      <t xml:space="preserve"> (b)</t>
    </r>
    <r>
      <rPr>
        <sz val="12"/>
        <color rgb="FF494529"/>
        <rFont val="Calibri"/>
        <family val="2"/>
        <scheme val="minor"/>
      </rPr>
      <t xml:space="preserve"> leverandørernes og tjenesteudbydernes evne til at opfylde de cybersikkerhedsspecifikationer, der er fastsat af de relevante enheder,</t>
    </r>
    <r>
      <rPr>
        <b/>
        <sz val="12"/>
        <color rgb="FF494529"/>
        <rFont val="Calibri"/>
        <family val="2"/>
        <scheme val="minor"/>
      </rPr>
      <t xml:space="preserve"> (c) </t>
    </r>
    <r>
      <rPr>
        <sz val="12"/>
        <color rgb="FF494529"/>
        <rFont val="Calibri"/>
        <family val="2"/>
        <scheme val="minor"/>
      </rPr>
      <t>IKT-produkternes og IKT-tjenesternes generelle kvalitet og modstandsdygtighed samt de indbyggede foranstaltninger til styring af cybersikkerhedsrisici, herunder IKTprodukternes og IKT-tjenesternes risici og klassifikationsgrad,</t>
    </r>
    <r>
      <rPr>
        <b/>
        <sz val="12"/>
        <color rgb="FF494529"/>
        <rFont val="Calibri"/>
        <family val="2"/>
        <scheme val="minor"/>
      </rPr>
      <t xml:space="preserve"> (d) </t>
    </r>
    <r>
      <rPr>
        <sz val="12"/>
        <color rgb="FF494529"/>
        <rFont val="Calibri"/>
        <family val="2"/>
        <scheme val="minor"/>
      </rPr>
      <t xml:space="preserve">de relevante enheders evne til at diversificere forsyningskilderne og begrænse leverandørfastlåsning, hvor det er relevant.
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t>
    </r>
    <r>
      <rPr>
        <b/>
        <sz val="12"/>
        <color rgb="FF494529"/>
        <rFont val="Calibri"/>
        <family val="2"/>
        <scheme val="minor"/>
      </rPr>
      <t>(a)</t>
    </r>
    <r>
      <rPr>
        <sz val="12"/>
        <color rgb="FF494529"/>
        <rFont val="Calibri"/>
        <family val="2"/>
        <scheme val="minor"/>
      </rPr>
      <t xml:space="preserve"> cybersikkerhedskrav til leverandører eller tjenesteudbydere, herunder krav vedrørende sikkerhed i forbindelse med erhvervelse af IKT-tjenester eller -produkter, jf. punkt 6.1, </t>
    </r>
    <r>
      <rPr>
        <b/>
        <sz val="12"/>
        <color rgb="FF494529"/>
        <rFont val="Calibri"/>
        <family val="2"/>
        <scheme val="minor"/>
      </rPr>
      <t xml:space="preserve">(b) </t>
    </r>
    <r>
      <rPr>
        <sz val="12"/>
        <color rgb="FF494529"/>
        <rFont val="Calibri"/>
        <family val="2"/>
        <scheme val="minor"/>
      </rPr>
      <t xml:space="preserve">krav til oplysning, færdigheder og uddannelse samt, hvor det er relevant, påkrævede certificeringer af leverandørernes eller tjenesteudbydernes ansatte, </t>
    </r>
    <r>
      <rPr>
        <b/>
        <sz val="12"/>
        <color rgb="FF494529"/>
        <rFont val="Calibri"/>
        <family val="2"/>
        <scheme val="minor"/>
      </rPr>
      <t>(c)</t>
    </r>
    <r>
      <rPr>
        <sz val="12"/>
        <color rgb="FF494529"/>
        <rFont val="Calibri"/>
        <family val="2"/>
        <scheme val="minor"/>
      </rPr>
      <t xml:space="preserve"> krav til baggrundskontrol af leverandørers og tjenesteudbyderes ansatte, </t>
    </r>
    <r>
      <rPr>
        <b/>
        <sz val="12"/>
        <color rgb="FF494529"/>
        <rFont val="Calibri"/>
        <family val="2"/>
        <scheme val="minor"/>
      </rPr>
      <t xml:space="preserve">(d) </t>
    </r>
    <r>
      <rPr>
        <sz val="12"/>
        <color rgb="FF494529"/>
        <rFont val="Calibri"/>
        <family val="2"/>
        <scheme val="minor"/>
      </rPr>
      <t xml:space="preserve">en forpligtelse for leverandører og tjenesteudbydere til uden unødig forsinkelse at underrette de relevante enheder om hændelser, der udgør en risiko for sikkerheden i disse enheders net- og informationssystemer, </t>
    </r>
    <r>
      <rPr>
        <b/>
        <sz val="12"/>
        <color rgb="FF494529"/>
        <rFont val="Calibri"/>
        <family val="2"/>
        <scheme val="minor"/>
      </rPr>
      <t>(e)</t>
    </r>
    <r>
      <rPr>
        <sz val="12"/>
        <color rgb="FF494529"/>
        <rFont val="Calibri"/>
        <family val="2"/>
        <scheme val="minor"/>
      </rPr>
      <t xml:space="preserve"> retten til audit eller retten til at modtage auditrapporter, </t>
    </r>
    <r>
      <rPr>
        <b/>
        <sz val="12"/>
        <color rgb="FF494529"/>
        <rFont val="Calibri"/>
        <family val="2"/>
        <scheme val="minor"/>
      </rPr>
      <t xml:space="preserve">(f) </t>
    </r>
    <r>
      <rPr>
        <sz val="12"/>
        <color rgb="FF494529"/>
        <rFont val="Calibri"/>
        <family val="2"/>
        <scheme val="minor"/>
      </rPr>
      <t xml:space="preserve">en forpligtelse for leverandører og tjenesteudbydere til at håndtere sårbarheder, der udgør en risiko for sikkerheden i de relevante enheders net- og informationssystemer, </t>
    </r>
    <r>
      <rPr>
        <b/>
        <sz val="12"/>
        <color rgb="FF494529"/>
        <rFont val="Calibri"/>
        <family val="2"/>
        <scheme val="minor"/>
      </rPr>
      <t>(g)</t>
    </r>
    <r>
      <rPr>
        <sz val="12"/>
        <color rgb="FF494529"/>
        <rFont val="Calibri"/>
        <family val="2"/>
        <scheme val="minor"/>
      </rPr>
      <t xml:space="preserve"> krav vedrørende underentreprise og, såfremt de relevante enheder tillader underentreprise, cybersikkerhedskrav til underleverandører i overensstemmelse med de cybersikkerhedskrav, der er omhandlet i litra a), </t>
    </r>
    <r>
      <rPr>
        <b/>
        <sz val="12"/>
        <color rgb="FF494529"/>
        <rFont val="Calibri"/>
        <family val="2"/>
        <scheme val="minor"/>
      </rPr>
      <t xml:space="preserve">(h) </t>
    </r>
    <r>
      <rPr>
        <sz val="12"/>
        <color rgb="FF494529"/>
        <rFont val="Calibri"/>
        <family val="2"/>
        <scheme val="minor"/>
      </rPr>
      <t>leverandørernes og tjenesteudbydernes forpligtelser ved kontraktens ophør, såsom indhentning og sletning af oplysninger, som leverandørerne og tjenesteyderne har erhvervet i forbindelse med udførelsen af deres opgaver.
De relevante enheder tager hensyn til de elementer, der er omhandlet i Gennemførselsforordningen pkt. 5.1.2 og 5.1.3, som led i udvælgelsesprocessen for nye leverandører og tjenesteudbydere samt som led i den udbudsproces, der er omhandlet i pkt. 6.1. (2024/2690, pkt. 5.1.2.. 5.1.3., 5.1.4. &amp; 5.1.5.).</t>
    </r>
  </si>
  <si>
    <t>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
Med henblik på Gennemførselsforordningen pkt. 5.1.6 skal de relevante enheder:
(a) regelmæssigt overvåge rapporter om gennemførelsen af serviceleveranceaftalerne, hvor det er relevant
(b) gennemgå hændelser i forbindelse med IKT-produkter og IKT-tjenester fra leverandører og tjenesteudbydere
(c) vurdere behovet for spontane gennemgange og dokumentere resultaterne på en forståelig måde
(d) analysere de risici, der følger af ændringer i forbindelse med IKT-produkter og IKTtjenester fra leverandører og tjenesteudbydere, og, hvis det er relevant, træffe afbødende foranstaltninger rettidigt (2024/2690, pkt. 5.1.6. &amp; 5.1.7.).</t>
  </si>
  <si>
    <t>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
sikkerhed i net- og informationssystemer, fra leverandører eller tjenesteudbydere i hele deres livscyklus (2024/2690, pkt. 6.1.1.).</t>
  </si>
  <si>
    <t>Med henblik på Gennemførselsordningen pkt. 6.1.1 skal de i pkt. 6.1.1 omhandlede processer omfatte:
(a) sikkerhedskrav til de IKT-tjenester eller IKT-produkter, der skal erhverves
(b)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
(d) oplysninger, der beskriver IKT-tjenesternes eller IKT-produkternes aktuelle cybersikkerhedsfunktioner og den konfiguration, der er nødvendig for en sikker drift heraf
(e) sikkerhed for, at IKT-tjenesterne eller IKT-produkterne opfylder sikkerhedskravene i henhold til litra a)
(f) metoder til validering af, at de leverede IKT-tjenester eller IKT-produkter opfylder de anførte sikkerhedskrav, samt dokumentation for resultaterne af valideringen (2024/2690, pkt. 6.1.2.).</t>
  </si>
  <si>
    <t>De relevante enheder gennemgår og, hvis det er relevant, ajourfører processerne med planlagte mellemrum, samt når der opstår væsentlige hændelser (2024/2690, pkt. 6.1.3.).</t>
  </si>
  <si>
    <t>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
specifikation, udformning, udvikling, indførelse og test (2024/2690, pkt. 6.2.1.).</t>
  </si>
  <si>
    <t>Med henblik på Gennemførselsforordningen pkt. 6.2.1 skal de relevante enheder:
(a) foretage en analyse af sikkerhedskravene i specifikations- og udformningsfasen af ethvert udviklings- eller erhvervelsesprojekt, der igangsættes af de relevante enheder eller på vegne af disse enheder
(b) anvende principper for udformning af sikre systemer og principper for sikker kodning på alle aktiviteter i forbindelse med udvikling af informationssystemer såsom fremme af indbygget cybersikkerhed og zero trust-arkitektur
(c) fastsætte sikkerhedskrav vedrørende udviklingsmiljøer
(d) etablere og gennemføre processer til sikkerhedstest i hele udviklingsprocessen
(e) på en passende måde udvælge, beskytte og forvalte data i forbindelse med sikkerhedstest
(f) rense og anonymisere testdata i henhold til den risikovurdering, der foretages i henhold til Gennemførselsforordningen pkt. 2.1.
I forbindelse med outsourcet udvikling af net- og informationssystemer anvender de relevante enheder også de politikker og procedurer, der er omhandlet i Gennemførselsforordningen pkt. 5 og 6.1. (2024/2690, pkt. 6.2.2. &amp; 6.2.3.).</t>
  </si>
  <si>
    <t>De relevante enheder gennemgår og, hvis det er relevant, ajourfører med planlagte mellemrum deres regler for sikker udvikling (2024/2690, pkt. 6.2.4.).</t>
  </si>
  <si>
    <t>De relevante enheder træffer passende foranstaltninger til at etablere, dokumentere, gennemføre og overvåge konfigurationer, herunder sikkerhedskonfigurationer af hardware, software, tjenester og net (2024/2690, pkt. 6.3.1.).</t>
  </si>
  <si>
    <t>Med henblik på Gennemførselsforordningen pkt. 6.3.1 skal de relevante enheder:
(a) fastlægge og sikre sikkerheden i konfigurationerne af deres hardware, software, tjenester og net
(b) fastlægge og gennemføre processer og værktøjer til håndhævelse af de fastlagte sikre
konfigurationer af hardware, software, tjenester og net for både nyinstallerede systemer og systemer, der er i drift i hele deres levetid (2024/2690, pkt. 6.2.2.).</t>
  </si>
  <si>
    <t>De relevante enheder gennemgår og, hvis det er relevant, ajourfører konfigurationerne med planlagte mellemrum, eller når der opstår væsentlige hændelser eller sker væsentlige ændringer med hensyn til drift eller risici (2024/2690, pkt. 6.2.3.).</t>
  </si>
  <si>
    <t>De relevante enheder anvender ændringsstyringsprocedurer til at kontrollere ændringer af net- og informationssystemer. Hvor det er relevant, skal procedurerne være i overensstemmelse med de relevante enheders generelle politikker vedrørende ændringsstyring (2024/2690, pkt. 6.4.1.).</t>
  </si>
  <si>
    <t>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
I tilfælde, hvor de regelmæssige ændringsstyringsprocedurer ikke kunne følges på grund af en nødsituation, skal de relevante enheder dokumentere resultatet af ændringen og begrundelsen for, hvorfor procedurerne ikke kunne følges (2024/2690, pkt. 6.4.2. &amp; 6.4.3.).</t>
  </si>
  <si>
    <t>De relevante enheder gennemgår og, hvis det er relevant, ajourfører procedurerne med planlagte mellemrum, samt når der opstår væsentlige hændelser eller sker væsentlige
ændringer i forbindelse med drift eller risici (2024/2690, pkt. 6.4.4.).</t>
  </si>
  <si>
    <t>De relevante enheder fastlægger, gennemfører og anvender en politik og procedurer for sikkerhedstest (2024/2690, pkt. 6.5.1.).</t>
  </si>
  <si>
    <t>De relevante enheder:
(a) fastlægger på grundlag af den risikovurdering, der foretages i henhold til Gennemførselsforordningen pkt. 2.1, behovet for, omfanget af, hyppigheden af og typen af sikkerhedstest
(b) udfører sikkerhedstest i henhold til en dokumenteret testmetode, der omfatter de komponenter, der i en risikoanalyse er udpeget som relevante for sikker drift
(c) dokumenterer testenes type, omfang, tid og resultater, herunder med en vurdering af den kritiske betydning og en vurdering af afbødende foranstaltninger for hver konstatering
(d) anvender afbødende foranstaltninger i tilfælde af alvorlige konstateringer (2024/2690, pkt. 6.5.2.).</t>
  </si>
  <si>
    <t>De relevante enheder gennemgår og, hvis det er relevant, ajourfører deres sikkerhedstestningspolitikker med planlagte mellemrum (2024/2690, pkt. 6.5.3.).</t>
  </si>
  <si>
    <t>Procedurerne skal sikre, at:
(a) sikkerhedspatches anvendes inden for en rimelig periode, efter at de er blevet tilgængelige
(b) sikkerhedspatches testes, inden de anvendes i systemer i produktionsmiljøet
(c) sikkerhedspatches stammer fra pålidelige kilder, og deres integritet kontrolleres
(d) der gennemføres yderligere foranstaltninger, og resterende risici accepteres i tilfælde, hvor en patch ikke er tilgængelig eller i henhold til Gennemførselsforordningen pkt. 6.6.2 ikke anvendes.
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t>
  </si>
  <si>
    <t>De relevante enheder træffer passende foranstaltninger til at beskytte deres net- og informationssystemer mod cybertrusler (2024/2690, pkt. 6.7.1.).</t>
  </si>
  <si>
    <t>Med henblik på Gennemførselsforordningen pkt. 6.7.1 skal de relevante enheder:
(a) dokumentere nettets arkitektur på en forståelig og ajourført måde
(b) fastlægge og anvende kontrolforanstaltninger til at beskytte de relevante enheders interne netdomæner mod uautoriseret adgang
(c) konfigurere kontrolforanstaltninger til at forhindre adgang og netværkskommunikation, der ikke er nødvendig for driften af de relevante enheder
(d) fastlægge og anvende kontrolforanstaltninger for fjernadgang til net- og informationssystemer, herunder tjenesteudbyderes adgang
(e) undlade at anvende systemer, der anvendes til administration af gennemførelsen af sikkerhedspolitikken, til andre formål
(f) udtrykkeligt forbyde eller deaktivere unødvendige forbindelser og tjenester
(g) hvis det er relevant, udelukkende tillade adgang til de relevante enheders net- og informationssystemer fra udstyr, der er godkendt af disse enheder
(h) kun tillade forbindelser mellem tjenesteudbydere og de relevante enheders systemer efter en anmodning om autorisering og i en bestemt periode, f.eks. varigheden af en vedligeholdelsesaktivitet
(i)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
(j) vedtage en gennemførelsesplan for den fulde overgang til den seneste generation af kommunikationsprotokoller i netværkslaget på en sikker, hensigtsmæssig og gradvis måde og fastlægge foranstaltninger til at fremskynde en sådan overgang
(k)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
(l) anvende bedste praksis for DNS-sikkerhed, internetroutingsikkerhed og routinghygiejne i forbindelse med trafik fra og til nettet (2024/2690, pkt. 6.7.2.).</t>
  </si>
  <si>
    <t>De relevante enheder gennemgår og, hvis det er relevant, ajourfører disse foranstaltninger med planlagte mellemrum, samt når der opstår væsentlige hændelser eller sker væsentlige ændringer med hensyn til drift eller risici (2024/2690, pkt. 6.7.3.).</t>
  </si>
  <si>
    <t>De relevante enheder segmenterer systemer i net eller zoner i overensstemmelse med resultaterne af den risikovurdering, der er omhandlet i Gennemførselsforordningen pkt. 2.1. De opdeler deres systemer og net, så de er adskilt fra tredjeparters systemer og net (2024/2690, pkt. 6.8.1.).</t>
  </si>
  <si>
    <t>De relevante enheder skal:
(a) overveje de funktionelle, logiske og fysiske forhold, herunder placering, mellem pålidelige systemer og tjenester
(b) give adgang til et net eller en zone på grundlag af en vurdering af nettets eller zonens sikkerhedskrav
(c) placere systemer, der er kritiske for de relevante enheders drift eller for sikkerheden, i sikrede zoner
(d) etablere en demilitariseret zone i deres kommunikationsnet for at sikre, at kommunikationen fra eller til deres netværk er sikker
(e) begrænse adgangen og kommunikationen mellem og inden for zoner til det, der er nødvendigt for de relevante enheders drift eller for sikkerheden
(f) adskille det dedikerede net til administration af net- og informationssystemerne fra de relevante enheders driftsnet
(g) adskille netadministrationskanalerne fra anden nettrafik 
(h) adskille systemerne i produktionsmiljøet for de relevante enheders tjenester fra systemer, der anvendes til udvikling og test, herunder sikkerhedskopier (2024/2690, pkt. 6.8.2.).</t>
  </si>
  <si>
    <t>De relevante enheder gennemgår og, hvis det er relevant, ajourfører netopdelingen med planlagte mellemrum, samt når der opstår væsentlige hændelser eller sker væsentlige
ændringer i forbindelse med drift eller risici (2024/2690, pkt. 6.8.3.).</t>
  </si>
  <si>
    <t>De relevante enheder beskytter deres net- og informationssystemer mod skadelig og uautoriseret software (2024/2690, pkt. 6.9.1.).</t>
  </si>
  <si>
    <t>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t>
  </si>
  <si>
    <t>De relevante enheder indhenter oplysninger om tekniske sårbarheder i deres net- og informationssystemer, evaluerer deres eksponering for sådanne sårbarheder og træffer
passende foranstaltninger til at håndtere sårbarhederne (2024/2690, pkt. 6.10.1.).</t>
  </si>
  <si>
    <t>De relevante enheder gennemgår og, hvis det er relevant, ajourfører med planlagte mellemrum de kanaler, de anvender til overvågning af sårbarhedsoplysninger (2024/2690, pkt. 6.10.4.).</t>
  </si>
  <si>
    <t>Med henblik på artikel 21, stk. 2, litra f), i direktiv (EU) 2022/2555 fastlægger, gennemfører og anvender de relevante enheder en politik og procedurer til vurdering af, om de foranstaltninger til styring af cybersikkerhedsrisici, som den relevante enhed har
truffet, gennemføres og opretholdes effektivt (2024/2690, pkt. 7.1.1.).</t>
  </si>
  <si>
    <t>Der skal i den politik og de procedurer, der er omhandlet i Gennemførselsforordningen pkt. 7.1, tages hensyn til resultaterne af risikovurderingen i henhold til pkt. 2.1 og tidligere væsentlige hændelser.
De relevante enheder fastlægger:
(a) hvilke foranstaltninger til styring af cybersikkerhedsrisici der skal overvåges og måles, herunder processer og kontrolforanstaltninger
(b) hvilke metoder der skal anvendes til passende overvågning, måling, analyse og evaluering for at sikre gyldige resultater
(c) hvornår overvågningen og målingen skal udføres
(d) hvem der er ansvarlig for at overvåge og måle effektiviteten af foranstaltningerne til
styring af cybersikkerhedsrisici
(e) hvornår resultaterne fra overvågningen og målingen skal analyseres og evalueres
(f) hvem der skal analysere og evaluere disse resultater (2024/2690, pkt. 7.1.2.).</t>
  </si>
  <si>
    <t>De relevante enheder gennemgår og, hvis det er relevant, ajourfører politikken og procedurerne med planlagte mellemrum, samt når der opstår væsentlige hændelser eller sker væsentlige ændringer i forbindelse med drift eller risici (2024/2690, pkt. 7.1.3.).</t>
  </si>
  <si>
    <t>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t>
  </si>
  <si>
    <t>Med henblik på Gennemførselsforordningen pkt. 8.1.1 skal de relevante enheder tilbyde deres ansatte, herunder medlemmer af ledelsesorganer samt direkte leverandører og tjenesteydere, hvis det er relevant i overensstemmelse med pkt. 5.1.4, et bevidstgørelsesprogram, som:
(a) planlægges over en periode, således at aktiviteterne gentages, og nye medarbejdere inddrages i dem
(b) fastlægges i overensstemmelse med politikken for net- og informationssikkerhed, emnespecifikke politikker og relevante procedurer for net- og informationssikkerhed
(c) omfatter relevante cybertrusler, de eksisterende foranstaltninger til styring af cybersikkerhedsrisici, kontaktpunkter og ressourcer til yderligere oplysning og rådgivning af brugere om cybersikkerhedsspørgsmål samt cyberhygiejnepraksis (2024/2690, pkt. 8.1.2.).</t>
  </si>
  <si>
    <t>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t>
  </si>
  <si>
    <t>De relevante enheder udpeger medarbejdere, hvis roller kræver sikkerhedsrelevante færdigheder og ekspertise, og sikrer, at de modtager regelmæssig uddannelse i net- og informationssystemers sikkerhed.
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t>
  </si>
  <si>
    <t>Den uddannelse, der er omhandlet i Gennemførselsforordningen pkt. 8.2.1, skal være relevant for medarbejderens
jobfunktion, og dens effektivitet skal vurderes. Uddannelsen skal tage hensyn til eksisterende sikkerhedsforanstaltninger og omfatte følgende:
(a) instruktioner vedrørende sikker konfiguration og drift af net- og informationssystemer, herunder mobile enheder
(b) orientering om kendte cybertrusler
(c) uddannelse i hvad, der skal gøres, når der indtræffer sikkerhedsrelevante begivenheder.
De relevante enheder skal uddanne medarbejdere, der overgår til nye stillinger eller roller, som kræver sikkerhedsrelevante færdigheder og ekspertise (2024/2690, pkt. 8.2.3. &amp; 8.2.4.).</t>
  </si>
  <si>
    <t>Programmet ajourføres og gennemføres regelmæssigt under hensyntagen til gældende politikker og regler, tildelte roller, ansvarsområder, kendte cybertrusler og den teknologiske udvikling (2024/2690, pkt. 8.2.5.).</t>
  </si>
  <si>
    <t>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t>
  </si>
  <si>
    <t>Det er fastlagt. at:
(a) typen, styrken og kvaliteten af de kryptografiske foranstaltninger, der er nødvendige for at beskytte de relevante enheders aktiver, herunder data i hvile og data under overførsel, i overensstemmelse med de relevante enheders klassifikation af aktiver
(b)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
(c) de relevante enheders tilgang til nøgleforvaltning, herunder, hvor det er relevant, metoder til følgende:
i) generering af forskellige nøgler til kryptografiske systemer og applikationer
ii) udstedelse og erhvervelse af offentlige nøglecertifikater
iii) distribution af nøgler til de tilsigtede enheder, herunder hvordan nøgler aktiveres, når de modtages
iv) opbevaring af nøgler, herunder hvordan autoriserede brugere får adgang til nøgler
v) ændring eller ajourføring af nøgler, herunder regler om, hvornår og hvordan nøgler skal ændres
vi) håndtering af kompromitterede nøgler
vii)tilbagekaldelse af nøgler, herunder hvordan nøgler kaldes tilbage eller deaktiveres
viii)genoprettelse af tabte eller beskadigede nøgler
ix) backup eller arkivering af nøgler
x) destruktion af nøgler
xi) logning og revision af centrale ledelsesrelaterede aktiviteter
xii) fastsættelse af aktiverings- og deaktiveringsdatoer for nøgler for at sikre, at nøglerne kun kan anvendes i den angivne periode i henhold til organisationens regler om nøgleforvaltning (2024/2690, pkt. 9.2.).</t>
  </si>
  <si>
    <t>De relevante enheder gennemgår og, hvis det er relevant, ajourfører deres politik og procedurer med planlagte mellemrum under hensyntagen til det aktuelle tekniske niveau inden for kryptografi (2024/2690, pkt. 9.3.).</t>
  </si>
  <si>
    <t>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t>
  </si>
  <si>
    <t>De omhandlede krav skal omfatte følgende:
(a) mekanismer til at sikre, at alle ansatte, direkte leverandører og tjenesteudbydere, hvor det er relevant, forstår og følger den standardpraksis for cyberhygiejne, som enhederne anvender i henhold til Gennemførselsforordningen pkt. 8.1.
(b) mekanismer til at sikre, at alle brugere med administrativ eller privilegeret adgang er bekendt med og handler i overensstemmelse med deres roller, ansvarsområder og bemyndigelser
(c) mekanismer til at sikre, at medlemmer af ledelsesorganer forstår og handler i overensstemmelse med deres rolle, ansvarsområder og bemyndigelser med hensyn til sikkerheden i net- og informationssystemer
(d) mekanismer til ansættelse af personale, der er kvalificeret til de respektive roller, såsom kontrol af jobreferencer, undersøgelsesprocedurer, validering af certificeringer eller skriftlige prøver (2024/2690, pkt. 10.1.2.).</t>
  </si>
  <si>
    <t>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t>
  </si>
  <si>
    <t>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t>
  </si>
  <si>
    <t>De relevante enheder skal følgende:
(a) indføre kriterier for de roller, ansvarsområder og bemyndigelser, der kun må udøves eller indehaves af personer, hvis baggrund er blevet kontrolleret
(b)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t>
  </si>
  <si>
    <t>De relevante enheder gennemgår og, hvis det er relevant, ajourfører politikken med planlagte mellemrum og ajourfører den, hvor det er nødvendigt (2024/2690, pkt. 10.2.3.).</t>
  </si>
  <si>
    <t>De relevante enheder sikrer, at ansvarsområder og opgaver i forbindelse med sikkerheden i net- og informationssystemer, der forbliver gyldige efter ophør eller ændring af deres ansattes ansættelsesforhold, defineres og håndhæves kontraktligt (2024/2690, pkt. 10.3.1.).</t>
  </si>
  <si>
    <t>De relevante enheder medtager i den enkeltes arbejds- og ansættelsesvilkår, kontrakt eller aftale de ansvarsområder og forpligtelser, der stadig er gældende efter ansættelsesforholdets eller kontraktens ophør, såsom fortrolighedsklausuler (2024/2690, pkt. 10.3.2.).</t>
  </si>
  <si>
    <t>De relevante enheder gennemgår og, hvis det er relevant, ajourfører
disciplinærproceduren med planlagte mellemrum, samt når det er nødvendigt på grund af juridiske ændringer eller væsentlige ændringer i forbindelse med drift eller risici (2024/2690, pkt. 10.4.2.).</t>
  </si>
  <si>
    <t>Med henblik på artikel 21, stk. 2, litra i), i direktiv (EU) 2022/2555 fastlægger,
dokumenterer og gennemfører de relevante enheder politikker for logisk og fysisk
kontrol af adgangen til deres net- og informationssystemer på grundlag af
forretningsmæssige krav samt krav til sikkerheden i net- og informationssystemer (2024/2690, pkt. 11.1.1.).</t>
  </si>
  <si>
    <t>Politikkerne skal:
(a) omhandle adgang for personer, herunder personale, besøgende og eksterne enheder såsom leverandører og tjenesteydere
(b) omhandle for net- og informationssystemer
(c) sikre, at der kun gives adgang til brugere, der er blevet behørigt autentificeret (2024/2690, pkt. 11.1.2.).</t>
  </si>
  <si>
    <t>De relevante enheder gennemgår og, hvis det er relevant, ajourfører politikkerne med planlagte mellemrum, samt når der opstår væsentlige hændelser eller sker væsentlige ændringer med hensyn til drift eller risici (2024/2690, pkt. 11.1.3.).</t>
  </si>
  <si>
    <t>De relevante enheder skal give, ændre, fjerne og dokumentere adgangsrettigheder til net og
informationssystemer i overensstemmelse med den politik for adgangskontrol, der er
omhandlet i Gennemførselsforordningen pkt. 11.1. (2024/2690, pkt. 11.2.1.).</t>
  </si>
  <si>
    <t>De relevante enheder:
(a) tildeler og tilbagekalder adgangsrettigheder på grundlag af "need to know"- princippet, "least privilege"-princippet og princippet om adskillelse af opgaver
(b) sikrer, at adgangsrettighederne ændres derefter ved ophør eller ændring af ansættelsesforhold
(c) sikrer, at adgangen til net- og informationssystemer autoriseres af de relevante personer
(d) sikre, at adgangsrettighederne på passende vis tager højde for tredjeparters adgang, såsom besøgende, leverandører og tjenesteudbydere, navnlig ved at begrænse adgangsrettigheder i omfang og varighed
(e) føre et register over tildelte adgangsrettigheder
(f) logge forvaltningen af adgangsrettigheder (2024/2690, pkt. 11.2.2.).</t>
  </si>
  <si>
    <t>De relevante enheder fører politikker for forvaltning af privilegerede konti og systemadministrationskonti som led i den politik for adgangskontrol, der er omhandlet i Gennemførselsforordningen pkt. 11.1. (2024/2690, pkt. 11.3.1.).</t>
  </si>
  <si>
    <t>Politikkerne skal:
(a) indføres stærke identifikations-, autentificerings- (såsom multifaktor-autentificering) og autoriseringsprocedurer for privilegerede konti og systemadministrationskonti
(b) oprettes særlige konti, der udelukkende skal anvendes til systemadministrationsaktiviteter, såsom installation, konfiguration, forvaltning eller vedligeholdelse
(c) individualisere og begrænse systemadministrationsbeføjelserne i videst muligt omfang
(d) fastsætte, at systemadministrationskonti kun anvendes til ved forbindelse til systemadministrationssystemer (2024/2690, pkt. 11.3.2.).</t>
  </si>
  <si>
    <t>De relevante enheder gennemgår adgangsrettighederne med planlagte mellemrum og ændrer dem på grundlag af organisatoriske ændringer. De relevante enheder dokumenterer resultaterne af deres gennemgang, herunder de nødvendige ændringer af adgangsrettighederne (2024/2690, pkt. 11.2.3.).</t>
  </si>
  <si>
    <t>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t>
  </si>
  <si>
    <t>De relevante enheder skal begrænse (og kontrollere) anvendelsen af systemadministrationssystemer i overensstemmelse med den politik for adgangskontrol,
der er omhandlet i Gennemførselsforordningen pkt. 11.1. (2024/2690, pkt. 11.4.1.).</t>
  </si>
  <si>
    <t>De relevante enheder skal:
(a) kun anvende systemadministrationssystemer til systemadministrationsformål og ikke til andre aktiviteter
(b) logisk adskille disse systemer fra applikationssoftware, der ikke anvendes til systemadministrationsformål
(c) beskytte adgangen til systemadministrationssystemer gennem autentificering og
kryptering (2024/2690, pkt. 11.4.2.).</t>
  </si>
  <si>
    <t>De relevante enheder kontrollerer om anvendelsen af systemadministrationssystemer sker i overensstemmelse med den politik for adgangskontrol, der er omhandlet i Gennemførselsforordningen pkt. 11.1. (2024/2690, pkt. 11.4.1.).</t>
  </si>
  <si>
    <t>De relevante enheder gennemgår regelmæssigt identiteterne for net- og informationssystemer og deres brugere og deaktiverer dem straks, hvis der ikke længere er behov for dem (2024/2690, pkt. 11.5.4.).</t>
  </si>
  <si>
    <t>De relevante enheder forvalter hele livscyklussen for net- og informationssystemer og deres brugere (2024/2690, pkt. 11.5.1.).</t>
  </si>
  <si>
    <t xml:space="preserve">Med henblik herpå skal de relevante enheder:
(a) oprette unikke identiteter for net- og informationssystemer og deres brugere
(b) forbinde en given brugeridentitet med en enkelt person
(c) sikre tilsyn med identiteter i net- og informationssystemer
(d) logge forvaltningen af identiteter.
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	</t>
  </si>
  <si>
    <t>De relevante enheder indfører sikre autentificeringsprocedurer og -teknologier baseret på adgangsbegrænsninger og politikken for adgangskontrol  (2024/2690, pkt. 11.6.1.).</t>
  </si>
  <si>
    <t>De relevante enheder skal:
(a) sikre, at autentificeringsstyrken er hensigtsmæssig i forhold til klassifikationen af det aktiv, der tilgås
(b) kontrollere tildelingen til brugerne og forvaltningen af hemmelige autentificeringsoplysninger ved hjælp af en proces, der sikrer oplysningernes fortrolighed, herunder via rådgivning af personalet om passende håndtering af
autentificeringsoplysninger
(c) kræve ændring af autentificeringsoplysninger ved den indledende tildeling, med planlagte mellemrum og ved mistanke om, at oplysningerne er blevet kompromitteret
(d) kræve nulstilling af autentificeringsoplysninger og blokering af brugere efter et på forhånd fastsat antal mislykkede loginforsøg
(e) afslutte inaktive sessioner efter en på forhånd fastsat periode med inaktivitet og
(f) kræve særskilte autentificeringsoplysninger for adgang til privilegerede konti eller administrationskonti.
De relevante enheder anvender i det omfang, det er muligt, de nyeste autentificeringsmetoder i overensstemmelse med den tilknyttede vurderede risiko og klassifikationen af det aktiv, der tilgås, samt unikke autentificeringsoplysninger (2024/2690, pkt. 11.6.2. &amp; 11.6.3.).</t>
  </si>
  <si>
    <t>De relevante enheder gennemgår autentificeringsprocedurerne og -teknologierne med planlagte mellemrum (2024/2690, pkt. 11.6.4.).</t>
  </si>
  <si>
    <t>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t>
  </si>
  <si>
    <t>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t>
  </si>
  <si>
    <t>De relevante enheder sikrer, at autentificeringsstyrken er hensigtsmæssig i forhold til klassifikationen af det aktiv, der tilgås  (2024/2690, pkt. 11.7.2.).</t>
  </si>
  <si>
    <t>Med henblik på artikel 21, stk. 2, litra i), i direktiv (EU) 2022/2555 fastsætter de relevante enheder klassifikationsgrader med henblik på det krævede beskyttelsesniveau for alle aktiver, herunder oplysninger, der er omfattet af deres net- og
informationssystemer (2024/2690, pkt. 12.1.1.).</t>
  </si>
  <si>
    <t>De relevante enheder skal:
(a) fastlægge et system med klassifikationsgrader for aktiver
(b) knytte alle oplysninger og aktiver til en klassifikationsgrad på grundlag af krav om fortrolighed, integritet, autenticitet og tilgængelighed for at angive det påkrævede beskyttelsesniveau i forhold til deres følsomhed, kritiske betydning, risiko og forretningsværdi
(c) tilpasse tilgængelighedskravene til aktiverne til de leverings- og genopretningsmål, der er fastsat i deres driftskontinuitets- og katastrofeberedskabsplaner (2024/2690, pkt. 12.1.2.).</t>
  </si>
  <si>
    <t>De relevante enheder foretager regelmæssige gennemgange af klassifikationsniveauerne for aktiver og ajourfører dem, hvor det er relevant (2024/2690, pkt. 12.1.3.).</t>
  </si>
  <si>
    <t>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t>
  </si>
  <si>
    <t>Politikken skal:
(a) dække aktivernes fuldstændige livscyklus, herunder erhvervelse, anvendelse, opbevaring, transport og bortskaffelse
(b) indeholde regler om sikker anvendelse, sikker opbevaring, sikker transport og uigenkaldelig sletning og destruktion af aktiverne
(c) indeholde bestemmelser om, at overførsler skal finde sted på en sikker måde i overensstemmelse med den type aktiv, der overføres (2024/2690, pkt. 12.2.2.).</t>
  </si>
  <si>
    <t>De relevante enheder gennemgår og, hvis det er relevant, ajourfører politikken med planlagte mellemrum, samt når der opstår væsentlige hændelser eller sker væsentlige ændringer med hensyn til drift eller risici (2024/2690, pkt. 12.2.3.).</t>
  </si>
  <si>
    <t>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t>
  </si>
  <si>
    <t>Politikken skal:
(a) fastsætte et teknisk forbud mod tilslutning af mobile medier, medmindre der er en organisatorisk begrundelse for deres anvendelse
(b) indeholde bestemmelser om deaktivering af autoeksekvering fra sådanne medier og scanning af medierne for skadelig kode, inden de anvendes i enhedernes systemer
(c) indeholde foranstaltninger til kontrol og beskyttelse af bærbare lagringsenheder, der indeholder data, mens de er i transit eller under opbevaring
(d) hvor det er relevant, indeholde foranstaltninger om anvendelse af kryptografiske teknikker for at beskytte oplysninger på mobile lagringsmedier (2024/2690, pkt. 12.3.2.).</t>
  </si>
  <si>
    <t>De relevante enheder gennemgår og, hvis det er relevant, ajourfører politikken med planlagte mellemrum, samt når der opstår væsentlige hændelser eller sker væsentlige ændringer med hensyn til drift eller risici (2024/2690, pkt. 12.3.3.).</t>
  </si>
  <si>
    <t>De relevante enheder udarbejder og vedligeholder en fuldstændig, nøjagtig, ajourført og konsekvent fortegnelse over deres aktiver. De registrerer ændringer i fortegnelsen på en sporbar måde (2024/2690, pkt. 12.4.1.).</t>
  </si>
  <si>
    <t>Detaljeringsgraden af fortegnelsen over aktiver skal modsvare de relevante enheders
behov. Fortegnelsen skal omfatte følgende:
(a) en liste over aktiviteter og tjenesteydelser og beskrivelser heraf
(b) en liste over net- og informationssystemer og andre tilknyttede aktiver, der understøtter enhedernes drift og tjenester (2024/2690, pkt. 12.4.2.).</t>
  </si>
  <si>
    <t>De relevante enheder reviderer og ajourfører regelmæssigt fortegnelsen og deres aktiver og dokumenterer ændringernes historik (2024/2690, pkt. 12.4.3.).</t>
  </si>
  <si>
    <t>De relevante enheder indfører, gennemfører og anvender procedurer, der sikrer, at de af deres
aktiver, som er i personalets varetægt, deponeres, tilbageleveres eller slettes ved
ansættelsesforholdets ophør, og dokumenterer deponering, tilbagelevering og sletning af disse
aktiver. I tilfælde, hvor deponering, tilbagelevering eller sletning af aktiver ikke er mulig, sikrer de
relevante enheder, at aktiverne ikke længere kan anvendes til at tilgå de relevante enheders net- og informationssystemer i overensstemmelse med Gennemførselsforordningen pkt. 12.2.2. (2024/2690, pkt. 12.5.).</t>
  </si>
  <si>
    <t>Med henblik på artikel 21, stk. 2, litra c), i direktiv (EU) 2022/2555 forebygger de relevante enheder tab, beskadigelse eller kompromittering af net- og informationssystemer samt afbrydelse af deres drift som følge af svigt eller forstyrrelse
af de understøttende forsyningstjenester (2024/2690, pkt. 13.1.1.).</t>
  </si>
  <si>
    <t>Med henblik herpå skal de relevante enheder, hvor det er relevant:
(a) beskytte anlæg mod strømsvigt og andre forstyrrelser som følge af mangler i de
understøttende forsyningstjenester såsom elektricitet, telekommunikation, vandforsyning, gas, spildevand, ventilation og klimaanlæg
(b) overveje anvendelsen af reservekapacitet i forbindelse med forsyningstjenester
(c) beskytte forsyningstjenesterne for elektricitet og telekommunikation, som transporterer data eller forsyner net- og informationssystemerne, mod aflytning og beskadigelse.
(d)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
(e) indgå kontrakter om nødforsyning med tilsvarende tjenester, f.eks. brændstof til nødstrømforsyning
(f)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t>
  </si>
  <si>
    <t>De relevante enheder tester, gennemgår og, hvis det er relevant, ajourfører beskyttelsesforanstaltningerne regelmæssigt, samt efter der opstår væsentlige hændelser eller sker væsentlige ændringer med hensyn til drift eller risici (2024/2690, pkt. 13.1.3.).</t>
  </si>
  <si>
    <t>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t>
  </si>
  <si>
    <t>De relevante enheder skal, hvor det er relevant:
(a) udforme og gennemføre foranstaltninger til beskyttelse mod fysiske og
miljømæssige trusler
(b) fastsætte minimums- og maksimumskontroltærskler for fysiske og miljømæssige trusler
(c) overvåge miljømæssige parametre og rapportere begivenheder uden for de i litra b) omhandlede minimums- og maksimumskontroltærskler til det kompetente interne eller eksterne personale (2024/2690, pkt. 13.2.2.).</t>
  </si>
  <si>
    <t>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t>
  </si>
  <si>
    <t>Med henblik på artikel 21, stk. 2, litra i), i direktiv (EU) 2022/2555 skal de relevante enheder forebygge og overvåge uautoriseret fysisk adgang til, beskadigelse af og indgreb i deres net- og informationssystemer (2024/2690, pkt. 13.3.1.).</t>
  </si>
  <si>
    <t>De relevante enheder skal:
(a) på grundlag af den risikovurdering, der foretages i henhold til Gennemførselsforordningen pkt. 2.1, fastlægge og anvende sikkerhedsperimetre til at beskytte områder, hvor net- og informationssystemer og andre tilknyttede aktiver befinder sig
(b) beskytte de områder, der er omhandlet i litra a), ved hjælp af passende adgangskontrol og adgangspunkter
(c) udforme og gennemføre foranstaltninger til fysisk sikkerhed i kontorer, lokaler og faciliteter
(d) løbende overvåge deres lokaler for uautoriseret fysisk adgang (2024/2690, pkt. 13.3.2.).</t>
  </si>
  <si>
    <t>De relevante enheder tester, gennemgår og, hvis det er relevant, ajourfører foranstaltningerne til fysisk adgangskontrol regelmæssigt, samt efter der opstår væsentlige hændelser eller sker væsentlige ændringer med hensyn til drift eller risici (2024/2690, pkt. 13.3.3.).</t>
  </si>
  <si>
    <t>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t>
  </si>
  <si>
    <t>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t>
  </si>
  <si>
    <r>
      <rPr>
        <b/>
        <sz val="10"/>
        <color rgb="FF3F1A2B"/>
        <rFont val="Franklin Gothic Book"/>
        <family val="2"/>
      </rPr>
      <t>OBS</t>
    </r>
    <r>
      <rPr>
        <sz val="10"/>
        <color rgb="FF3F1A2B"/>
        <rFont val="Franklin Gothic Book"/>
        <family val="2"/>
      </rPr>
      <t>. Vær opmærksom på, at der i vejledningsskemaet henvises til</t>
    </r>
    <r>
      <rPr>
        <b/>
        <sz val="10"/>
        <color rgb="FF3F1A2B"/>
        <rFont val="Franklin Gothic Book"/>
        <family val="2"/>
      </rPr>
      <t xml:space="preserve"> gennemførselsforordning nr. 2024/2690’s bilag, artikel 1-13</t>
    </r>
    <r>
      <rPr>
        <sz val="10"/>
        <color rgb="FF3F1A2B"/>
        <rFont val="Franklin Gothic Book"/>
        <family val="2"/>
      </rPr>
      <t>.</t>
    </r>
  </si>
  <si>
    <t>Registeret over leverandører og tjenesteudbydere gennemgås regelmæssigt med henblik på at sikre kvaliteten af informationerne om leverandører og tjenesteudbydere og de produkter, de leverer, og registeret ajourføres om nødvendigt. (2024/2690, pkt. 5.2.)</t>
  </si>
  <si>
    <t>De relevante enheder gennemgår og, hvis det er relevant, ajourfører procedurerne med planlagte mellemrum, samt når der opstår væsentlige hændelser eller sker væsentlige ændringer i forbindelse med drift eller risici. 
Punkterne i afsnit "6.6. Sikkerhedspatchstyring" skal være i overensstemmelse med punkt 6.4.1. Ved gennemgang skal  punkterne 6.6.1., 6.6.2. samt 6.4.1. gennemgås i samme ombæring.  (2024/2690, pkt. 6.6.)</t>
  </si>
  <si>
    <t>De relevante enheder gennemgår foranstaltningerne og evaluerer om de har været hensigtsmæssige i forhold til at beskytte net- og informationssystemer mod skadelig og uautoriseret software. (2024/2690, pkt. 6.9.)</t>
  </si>
  <si>
    <t>De relevante enheder gennemgår med planlagte mellemrum og, hvis det er relevant, ajourfører deres procedurer for håndtering af aktiver, som er i personalets varetægt. (2024/2690, pkt. 12.5.)</t>
  </si>
  <si>
    <t>De relevante enheder fører og ajourfører et register over deres direkte leverandører og tjenesteudbydere (2024/2690, pkt. 5.2.).</t>
  </si>
  <si>
    <t>Registeret over leverandører og tjenesteudbydere skal minimum indeholde:
(a) kontaktpunkter for hver direkte leverandør og tjenesteudbyder,
(b) en liste over IKT-produkter, IKT-tjenester og IKT-processer, som den direkte leverandør eller tjenesteudbyder leverer til de relevante enheder (2024/2690, pkt. 5.2.).</t>
  </si>
  <si>
    <t>De relevante enheder etablerer, formidler og opretholder en disciplinærprocedure til håndtering af overtrædelser af politikker for sikkerheden i net- og informationssystemer (2024/2690, pkt. 10.4.1.).</t>
  </si>
  <si>
    <t>Der skal i proceduren tages hensyn til relevante retlige, vedtægtsmæssige, kontraktmæssige og forretningsmæssige krav (2024/2690, pkt. 10.4.1.).</t>
  </si>
  <si>
    <t>De relevante enheder etablerer procedurer, der beskriver håndteringen af de af aktiver, som er i personalets varetægt (2024/2690, pkt. 12.5.).</t>
  </si>
  <si>
    <t>De relevante enheder gennemgår og, hvis det er relevant, ajourfører arbejds- og ansættelsesvilkår, kontrakt eller aftale de ansvarsområder og forpligtelser, der stadig er gældende efter ansættelsesforholdets eller kontraktens ophør, såsom
fortrolighedsklausuler (2024/2690, pkt. 10.3.).</t>
  </si>
  <si>
    <t>De relevante enheders drift genoprettes i overensstemmelse med driftskontinuitets- og katastrofeberedskabsplanen. Planen skal bygge på resultaterne af den risikovurdering, der foretages i henhold til Gennemførselsforordningen pkt. 2.1, og skal, hvis det er relevant, omfatte følgende:
(a) formål, omfang og målgruppe
(b) roller og ansvarsområder
(c) vigtige kontakter og (interne og eksterne) kommunikationskanaler
(d) betingelser for aktivering og deaktivering af planen
(e) rækkefølge for genopretning af driften
(f) genopretningsplaner for specifikke aktiviteter, herunder genopretningsmål
(g) nødvendige ressourcer, herunder backup og reserver
(h) genopretning og genoptagelse af aktiviteter efter afslutningen af midlertidige foranstaltninger.
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t>
  </si>
  <si>
    <t>De relevante enheder specificerer og anvender procedurer, der er i overensstemmelse med de procedurer for ændringsstyring, der er omhandlet i Gennemførselsforordningen pkt. 6.4.1, samt med sårbarhedsstyrings-, risikostyrings- og andre relevante styringsprocedurer (2024/2690, pkt. 6.6.1.).</t>
  </si>
  <si>
    <t>Med henblik på Gennemførselsforordningen pkt. 6.10.1 skal de relevante enheder:
(a) overvåge oplysninger om sårbarheder gennem passende kanaler såsom meddelelser fra CSIRT'er, kompetente myndigheder eller oplysninger fra leverandører eller tjenesteudbydere
(b) med planlagte intervaller foretage sårbarhedsscanninger, hvor det er relevant, og dokumentere resultaterne af scanningerne
(c) uden unødig forsinkelse afhjælpe sårbarheder, som de relevante enheder har
konstateret som værende af kritisk betydning for deres drift
(d) sikre, at deres sårbarhedshåndtering er forenelig med deres procedurer for ændringsstyring, sikkerhedspatchstyring, risikostyring og hændelsesstyring
(e) fastlægge en procedure for offentliggørelse af sårbarheder i overensstemmelse med den gældende nationale koordinerede politik for offentliggørelse af sårbarheder. 
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t>
  </si>
  <si>
    <t xml:space="preserve">I denne fane vises outputtet fra det input, man kan indtaste i vejledningsskemaets selvevalueringsfelter. </t>
  </si>
  <si>
    <t>Den pågældende kontrol/foranstaltning er implementeret i overensstemmelse med kravene i gennemførselsforordning 2024/2690.</t>
  </si>
  <si>
    <t>Digitaliseringsstyrelsen har udarbejdet nærværende vejledningsskema, der består af en oversigt over konkrete krav til cybersikkerhedsforanstaltninger, som enheder omfattet af NIS 2-loven skal leve op til. Skemaet giver desuden mulighed for at udfylde et selvaevalueringsmodul med det formål at understøtte enhederne i deres  vurdering af i hvilken grad, de efterlever lovgivningens krav.</t>
  </si>
  <si>
    <t>Proceduren til vurdering af mistænkelige begivenheder skal gennemgås og, hvis det er relevant, ajourføres regelmæssigt samt efter væsentlige hændelser (2024/2690, pkt. 3.4.).</t>
  </si>
  <si>
    <t>Mekanismen for indberetning af mistænkelige hændelser skal gennemgås og, hvis det er relevant, ajourføres regelmæssigt samt efter væsentlige hændelser (2024/2690, pkt. 3.3.).</t>
  </si>
  <si>
    <t>Med henblik på artikel 21, stk. 2, litra a), i direktiv (EU) 2022/2555 skal politikken for
sikkerhed i net- og informationssystemer:
(a) fastsætte de relevante enheders tilgang til styring af sikkerheden i deres net- og
informationssystemer
(b) være passende i forhold til og supplere de relevante enheders forretningsstrategi og -mål
(c) fastsætte net- og informationssikkerhedsmål
(d) omfatte en forpligtelse til løbende at forbedre sikkerheden i net- og informationssystemer
(e) omfatte en forpligtelse til at stille de nødvendige ressourcer til rådighed til dens
gennemførelse, herunder det nødvendige personale, de nødvendige finansielle ressourcer, samt de nødvendige processer, værktøjer og teknologier
(f) meddeles til og anerkendes af relevante medarbejdere og relevante interesserede
eksterne parter
(g) fastsætte roller og ansvarsområder i henhold til Gennemførselsforordningen pkt. 1.2
(h) omfatte en liste over den dokumentation, der skal opbevares, og en angivelse af, hvor
længe denne dokumentation skal opbevares
(i) omfatte en liste over emnespecifikke politikker
(j) fastsætte indikatorer og foranstaltninger til overvågning af politikkens gennemførelse
og den aktuelle status for modenheden af de relevante enheders net- og
informationssikkerhed
(k) omfatte en angivelse af datoen for ledelsesorganernes formelle godkendelse af de
relevante enheder ("ledelsesorganerne") (2024/2690, pkt. 1.1.1.).</t>
  </si>
  <si>
    <t>Dokumentation</t>
  </si>
  <si>
    <t>Implementeringen af den pågældende foranstaltning er dokumenteret med henblik på, at dokumentationen i relevant omfang understøtter den løbende drift og videreudvikling, organisatorisk læring og ledelsens tilsyn.</t>
  </si>
  <si>
    <t>Gns. af Dokumentation</t>
  </si>
  <si>
    <t>Relevante enheder etablerer og opretholder en sikkerhedspolitik for net- og informationssystemer, der fastlægger den overordnede tilgang til sikkerheden. (2022/2555, artikel 21, stk. 2, litra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</si>
</sst>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1"/>
      <color theme="1"/>
      <name val="Calibri"/>
      <family val="2"/>
      <scheme val="minor"/>
    </font>
    <font>
      <sz val="11"/>
      <color theme="1"/>
      <name val="Calibri"/>
      <family val="2"/>
      <scheme val="minor"/>
    </font>
    <font>
      <sz val="12"/>
      <color rgb="FF494529"/>
      <name val="Calibri"/>
      <family val="2"/>
      <scheme val="minor"/>
    </font>
    <font>
      <b/>
      <sz val="12"/>
      <color rgb="FF494529"/>
      <name val="Calibri"/>
      <family val="2"/>
      <scheme val="minor"/>
    </font>
    <font>
      <i/>
      <sz val="12"/>
      <color rgb="FF494529"/>
      <name val="Calibri"/>
      <family val="2"/>
      <scheme val="minor"/>
    </font>
    <font>
      <sz val="18"/>
      <color rgb="FF494529"/>
      <name val="Calibri"/>
      <family val="2"/>
      <scheme val="minor"/>
    </font>
    <font>
      <sz val="12"/>
      <color theme="1"/>
      <name val="Franklin Gothic Book"/>
      <family val="2"/>
    </font>
    <font>
      <sz val="10"/>
      <color theme="1"/>
      <name val="Franklin Gothic Book"/>
      <family val="2"/>
    </font>
    <font>
      <b/>
      <sz val="16"/>
      <color rgb="FF494529"/>
      <name val="Franklin Gothic Book"/>
      <family val="2"/>
    </font>
    <font>
      <i/>
      <sz val="12"/>
      <color theme="1"/>
      <name val="Calibri"/>
      <family val="2"/>
      <scheme val="minor"/>
    </font>
    <font>
      <b/>
      <sz val="12"/>
      <color theme="1"/>
      <name val="Calibri"/>
      <family val="2"/>
      <scheme val="minor"/>
    </font>
    <font>
      <b/>
      <sz val="12"/>
      <color theme="0"/>
      <name val="Calibri"/>
      <family val="2"/>
      <scheme val="minor"/>
    </font>
    <font>
      <b/>
      <sz val="16"/>
      <color rgb="FF494529"/>
      <name val="Calibri"/>
      <family val="2"/>
      <scheme val="minor"/>
    </font>
    <font>
      <i/>
      <sz val="10"/>
      <color theme="1"/>
      <name val="Franklin Gothic Book"/>
      <family val="2"/>
    </font>
    <font>
      <b/>
      <sz val="12"/>
      <color rgb="FFEEECE1"/>
      <name val="Franklin Gothic Book"/>
      <family val="2"/>
    </font>
    <font>
      <b/>
      <sz val="12"/>
      <color rgb="FF494529"/>
      <name val="Franklin Gothic Book"/>
      <family val="2"/>
    </font>
    <font>
      <b/>
      <sz val="36"/>
      <color rgb="FF494529"/>
      <name val="Franklin Gothic Book"/>
      <family val="2"/>
    </font>
    <font>
      <b/>
      <sz val="16"/>
      <color theme="2" tint="-0.89999084444715716"/>
      <name val="Franklin Gothic Book"/>
      <family val="2"/>
    </font>
    <font>
      <b/>
      <sz val="20"/>
      <color theme="1"/>
      <name val="Calibri"/>
      <family val="2"/>
      <scheme val="minor"/>
    </font>
    <font>
      <b/>
      <sz val="12"/>
      <color theme="1"/>
      <name val="Franklin Gothic Book"/>
      <family val="2"/>
    </font>
    <font>
      <sz val="12"/>
      <color theme="4" tint="9.9978637043366805E-2"/>
      <name val="Calibri"/>
      <family val="2"/>
      <scheme val="minor"/>
    </font>
    <font>
      <sz val="12"/>
      <color theme="4" tint="0.249977111117893"/>
      <name val="Calibri"/>
      <family val="2"/>
      <scheme val="minor"/>
    </font>
    <font>
      <sz val="12"/>
      <color rgb="FF3F1A2B"/>
      <name val="Calibri"/>
      <family val="2"/>
      <scheme val="minor"/>
    </font>
    <font>
      <sz val="10"/>
      <name val="Calibri"/>
      <family val="2"/>
      <scheme val="minor"/>
    </font>
    <font>
      <b/>
      <sz val="10"/>
      <color rgb="FFF5F1E6"/>
      <name val="Franklin Gothic Book"/>
      <family val="2"/>
    </font>
    <font>
      <b/>
      <sz val="10"/>
      <color rgb="FF3F1A2B"/>
      <name val="Franklin Gothic Book"/>
      <family val="2"/>
    </font>
    <font>
      <sz val="10"/>
      <color rgb="FF3F1A2B"/>
      <name val="Franklin Gothic Book"/>
      <family val="2"/>
    </font>
    <font>
      <i/>
      <sz val="9"/>
      <color rgb="FF3F1A2B"/>
      <name val="Franklin Gothic Book"/>
      <family val="2"/>
    </font>
    <font>
      <i/>
      <sz val="20"/>
      <color rgb="FF3F1A2B"/>
      <name val="Franklin Gothic Book"/>
      <family val="2"/>
    </font>
    <font>
      <b/>
      <sz val="36"/>
      <color rgb="FF3F1A2B"/>
      <name val="Franklin Gothic Book"/>
      <family val="2"/>
    </font>
    <font>
      <sz val="18"/>
      <color rgb="FF3F1A2B"/>
      <name val="Franklin Gothic Book"/>
      <family val="2"/>
    </font>
    <font>
      <sz val="36"/>
      <color rgb="FF3F1A2B"/>
      <name val="Franklin Gothic Book"/>
      <family val="2"/>
    </font>
    <font>
      <sz val="12"/>
      <name val="Calibri"/>
      <family val="2"/>
      <scheme val="minor"/>
    </font>
  </fonts>
  <fills count="15">
    <fill>
      <patternFill patternType="none"/>
    </fill>
    <fill>
      <patternFill patternType="gray125"/>
    </fill>
    <fill>
      <patternFill patternType="solid">
        <fgColor theme="2" tint="-9.9978637043366805E-2"/>
        <bgColor indexed="64"/>
      </patternFill>
    </fill>
    <fill>
      <patternFill patternType="solid">
        <fgColor rgb="FFEEECE1"/>
        <bgColor indexed="64"/>
      </patternFill>
    </fill>
    <fill>
      <patternFill patternType="solid">
        <fgColor theme="0"/>
        <bgColor indexed="64"/>
      </patternFill>
    </fill>
    <fill>
      <patternFill patternType="solid">
        <fgColor theme="2"/>
        <bgColor indexed="64"/>
      </patternFill>
    </fill>
    <fill>
      <patternFill patternType="solid">
        <fgColor theme="8"/>
        <bgColor indexed="64"/>
      </patternFill>
    </fill>
    <fill>
      <patternFill patternType="solid">
        <fgColor theme="6"/>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49998474074526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3" tint="0.749992370372631"/>
        <bgColor indexed="64"/>
      </patternFill>
    </fill>
  </fills>
  <borders count="86">
    <border>
      <left/>
      <right/>
      <top/>
      <bottom/>
      <diagonal/>
    </border>
    <border>
      <left/>
      <right/>
      <top style="dotted">
        <color rgb="FF494529"/>
      </top>
      <bottom/>
      <diagonal/>
    </border>
    <border>
      <left/>
      <right/>
      <top style="thin">
        <color rgb="FF494529"/>
      </top>
      <bottom/>
      <diagonal/>
    </border>
    <border>
      <left/>
      <right/>
      <top style="dotted">
        <color rgb="FF494529"/>
      </top>
      <bottom style="medium">
        <color indexed="64"/>
      </bottom>
      <diagonal/>
    </border>
    <border>
      <left/>
      <right/>
      <top style="medium">
        <color indexed="64"/>
      </top>
      <bottom style="thin">
        <color rgb="FF494529"/>
      </bottom>
      <diagonal/>
    </border>
    <border>
      <left style="thin">
        <color theme="1"/>
      </left>
      <right/>
      <top/>
      <bottom style="thin">
        <color theme="1"/>
      </bottom>
      <diagonal/>
    </border>
    <border>
      <left style="thin">
        <color theme="1"/>
      </left>
      <right/>
      <top style="thin">
        <color theme="1"/>
      </top>
      <bottom/>
      <diagonal/>
    </border>
    <border>
      <left/>
      <right/>
      <top style="thin">
        <color theme="1"/>
      </top>
      <bottom style="thin">
        <color theme="1"/>
      </bottom>
      <diagonal/>
    </border>
    <border>
      <left/>
      <right/>
      <top style="thin">
        <color theme="1"/>
      </top>
      <bottom/>
      <diagonal/>
    </border>
    <border>
      <left style="thin">
        <color theme="1"/>
      </left>
      <right/>
      <top/>
      <bottom/>
      <diagonal/>
    </border>
    <border>
      <left/>
      <right/>
      <top style="medium">
        <color rgb="FF494529"/>
      </top>
      <bottom style="thin">
        <color indexed="64"/>
      </bottom>
      <diagonal/>
    </border>
    <border>
      <left/>
      <right/>
      <top style="medium">
        <color rgb="FF494529"/>
      </top>
      <bottom/>
      <diagonal/>
    </border>
    <border>
      <left/>
      <right/>
      <top style="medium">
        <color rgb="FF494529"/>
      </top>
      <bottom style="thin">
        <color rgb="FF948A54"/>
      </bottom>
      <diagonal/>
    </border>
    <border>
      <left/>
      <right/>
      <top style="medium">
        <color rgb="FF494529"/>
      </top>
      <bottom style="thin">
        <color rgb="FF494529"/>
      </bottom>
      <diagonal/>
    </border>
    <border>
      <left style="thin">
        <color theme="1"/>
      </left>
      <right/>
      <top style="thin">
        <color theme="1"/>
      </top>
      <bottom style="medium">
        <color theme="1"/>
      </bottom>
      <diagonal/>
    </border>
    <border>
      <left/>
      <right/>
      <top style="thin">
        <color theme="1"/>
      </top>
      <bottom style="medium">
        <color theme="1"/>
      </bottom>
      <diagonal/>
    </border>
    <border>
      <left style="thin">
        <color theme="1"/>
      </left>
      <right/>
      <top style="medium">
        <color theme="1"/>
      </top>
      <bottom style="thin">
        <color theme="1"/>
      </bottom>
      <diagonal/>
    </border>
    <border>
      <left/>
      <right/>
      <top style="medium">
        <color theme="1"/>
      </top>
      <bottom style="thin">
        <color theme="1"/>
      </bottom>
      <diagonal/>
    </border>
    <border>
      <left/>
      <right/>
      <top style="thin">
        <color indexed="64"/>
      </top>
      <bottom style="thin">
        <color theme="1"/>
      </bottom>
      <diagonal/>
    </border>
    <border>
      <left style="thin">
        <color theme="1"/>
      </left>
      <right style="dotted">
        <color theme="1"/>
      </right>
      <top style="medium">
        <color theme="1"/>
      </top>
      <bottom style="thin">
        <color theme="1"/>
      </bottom>
      <diagonal/>
    </border>
    <border>
      <left style="dotted">
        <color theme="1"/>
      </left>
      <right style="dotted">
        <color theme="1"/>
      </right>
      <top style="medium">
        <color theme="1"/>
      </top>
      <bottom style="thin">
        <color theme="1"/>
      </bottom>
      <diagonal/>
    </border>
    <border>
      <left style="dotted">
        <color theme="1"/>
      </left>
      <right style="thin">
        <color theme="1"/>
      </right>
      <top style="medium">
        <color theme="1"/>
      </top>
      <bottom style="thin">
        <color theme="1"/>
      </bottom>
      <diagonal/>
    </border>
    <border>
      <left style="thin">
        <color theme="1"/>
      </left>
      <right style="dotted">
        <color theme="1"/>
      </right>
      <top style="thin">
        <color theme="1"/>
      </top>
      <bottom style="thin">
        <color theme="1"/>
      </bottom>
      <diagonal/>
    </border>
    <border>
      <left style="dotted">
        <color theme="1"/>
      </left>
      <right style="dotted">
        <color theme="1"/>
      </right>
      <top style="thin">
        <color theme="1"/>
      </top>
      <bottom style="thin">
        <color theme="1"/>
      </bottom>
      <diagonal/>
    </border>
    <border>
      <left style="dotted">
        <color theme="1"/>
      </left>
      <right style="thin">
        <color theme="1"/>
      </right>
      <top style="thin">
        <color theme="1"/>
      </top>
      <bottom style="thin">
        <color theme="1"/>
      </bottom>
      <diagonal/>
    </border>
    <border>
      <left style="thin">
        <color theme="1"/>
      </left>
      <right style="dotted">
        <color theme="1"/>
      </right>
      <top style="thin">
        <color theme="1"/>
      </top>
      <bottom/>
      <diagonal/>
    </border>
    <border>
      <left style="dotted">
        <color theme="1"/>
      </left>
      <right style="dotted">
        <color theme="1"/>
      </right>
      <top style="thin">
        <color theme="1"/>
      </top>
      <bottom/>
      <diagonal/>
    </border>
    <border>
      <left style="dotted">
        <color theme="1"/>
      </left>
      <right style="thin">
        <color theme="1"/>
      </right>
      <top style="thin">
        <color theme="1"/>
      </top>
      <bottom/>
      <diagonal/>
    </border>
    <border>
      <left style="thin">
        <color indexed="64"/>
      </left>
      <right/>
      <top style="medium">
        <color indexed="64"/>
      </top>
      <bottom style="thin">
        <color rgb="FF494529"/>
      </bottom>
      <diagonal/>
    </border>
    <border>
      <left style="thin">
        <color indexed="64"/>
      </left>
      <right/>
      <top style="thin">
        <color rgb="FF494529"/>
      </top>
      <bottom/>
      <diagonal/>
    </border>
    <border>
      <left style="thin">
        <color indexed="64"/>
      </left>
      <right/>
      <top style="medium">
        <color rgb="FF494529"/>
      </top>
      <bottom/>
      <diagonal/>
    </border>
    <border>
      <left style="thin">
        <color indexed="64"/>
      </left>
      <right/>
      <top style="dotted">
        <color rgb="FF494529"/>
      </top>
      <bottom/>
      <diagonal/>
    </border>
    <border>
      <left style="thin">
        <color indexed="64"/>
      </left>
      <right/>
      <top style="medium">
        <color rgb="FF494529"/>
      </top>
      <bottom style="thin">
        <color indexed="64"/>
      </bottom>
      <diagonal/>
    </border>
    <border>
      <left style="thin">
        <color indexed="64"/>
      </left>
      <right/>
      <top/>
      <bottom/>
      <diagonal/>
    </border>
    <border>
      <left style="thin">
        <color indexed="64"/>
      </left>
      <right/>
      <top style="medium">
        <color rgb="FF494529"/>
      </top>
      <bottom style="thin">
        <color rgb="FF494529"/>
      </bottom>
      <diagonal/>
    </border>
    <border>
      <left style="thin">
        <color indexed="64"/>
      </left>
      <right/>
      <top style="dotted">
        <color rgb="FF494529"/>
      </top>
      <bottom style="medium">
        <color indexed="64"/>
      </bottom>
      <diagonal/>
    </border>
    <border>
      <left/>
      <right style="thin">
        <color theme="1"/>
      </right>
      <top style="thin">
        <color theme="1"/>
      </top>
      <bottom style="medium">
        <color theme="1"/>
      </bottom>
      <diagonal/>
    </border>
    <border>
      <left style="thin">
        <color rgb="FF000000"/>
      </left>
      <right style="medium">
        <color rgb="FF000000"/>
      </right>
      <top style="medium">
        <color indexed="64"/>
      </top>
      <bottom/>
      <diagonal/>
    </border>
    <border>
      <left style="thin">
        <color rgb="FF000000"/>
      </left>
      <right/>
      <top/>
      <bottom/>
      <diagonal/>
    </border>
    <border>
      <left style="thin">
        <color rgb="FF494529"/>
      </left>
      <right/>
      <top style="thin">
        <color rgb="FF494529"/>
      </top>
      <bottom style="medium">
        <color rgb="FF494529"/>
      </bottom>
      <diagonal/>
    </border>
    <border>
      <left/>
      <right/>
      <top style="thin">
        <color rgb="FF494529"/>
      </top>
      <bottom style="medium">
        <color rgb="FF494529"/>
      </bottom>
      <diagonal/>
    </border>
    <border>
      <left/>
      <right style="medium">
        <color rgb="FF494529"/>
      </right>
      <top style="thin">
        <color rgb="FF494529"/>
      </top>
      <bottom style="medium">
        <color rgb="FF494529"/>
      </bottom>
      <diagonal/>
    </border>
    <border>
      <left style="medium">
        <color indexed="64"/>
      </left>
      <right/>
      <top style="medium">
        <color indexed="64"/>
      </top>
      <bottom/>
      <diagonal/>
    </border>
    <border>
      <left style="medium">
        <color rgb="FF494529"/>
      </left>
      <right/>
      <top style="thin">
        <color rgb="FF494529"/>
      </top>
      <bottom style="thin">
        <color rgb="FF494529"/>
      </bottom>
      <diagonal/>
    </border>
    <border>
      <left style="medium">
        <color rgb="FF494529"/>
      </left>
      <right/>
      <top style="thin">
        <color rgb="FF494529"/>
      </top>
      <bottom/>
      <diagonal/>
    </border>
    <border>
      <left style="medium">
        <color rgb="FF494529"/>
      </left>
      <right style="thin">
        <color rgb="FF494529"/>
      </right>
      <top style="medium">
        <color rgb="FF494529"/>
      </top>
      <bottom style="thin">
        <color rgb="FF494529"/>
      </bottom>
      <diagonal/>
    </border>
    <border>
      <left style="medium">
        <color rgb="FF494529"/>
      </left>
      <right style="thin">
        <color rgb="FF494529"/>
      </right>
      <top style="thin">
        <color rgb="FF494529"/>
      </top>
      <bottom style="thin">
        <color rgb="FF494529"/>
      </bottom>
      <diagonal/>
    </border>
    <border>
      <left style="medium">
        <color rgb="FF494529"/>
      </left>
      <right style="thin">
        <color rgb="FF494529"/>
      </right>
      <top style="thin">
        <color rgb="FF494529"/>
      </top>
      <bottom/>
      <diagonal/>
    </border>
    <border>
      <left style="medium">
        <color rgb="FF494529"/>
      </left>
      <right/>
      <top style="medium">
        <color rgb="FF494529"/>
      </top>
      <bottom style="thin">
        <color rgb="FF494529"/>
      </bottom>
      <diagonal/>
    </border>
    <border>
      <left style="medium">
        <color rgb="FF494529"/>
      </left>
      <right style="thin">
        <color rgb="FF494529"/>
      </right>
      <top style="thin">
        <color rgb="FF494529"/>
      </top>
      <bottom style="medium">
        <color rgb="FF49452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rgb="FF000000"/>
      </right>
      <top/>
      <bottom/>
      <diagonal/>
    </border>
    <border>
      <left/>
      <right style="medium">
        <color rgb="FF000000"/>
      </right>
      <top/>
      <bottom style="thin">
        <color theme="1"/>
      </bottom>
      <diagonal/>
    </border>
    <border>
      <left/>
      <right/>
      <top/>
      <bottom style="thin">
        <color theme="1"/>
      </bottom>
      <diagonal/>
    </border>
    <border>
      <left/>
      <right style="medium">
        <color rgb="FF000000"/>
      </right>
      <top style="thin">
        <color theme="1"/>
      </top>
      <bottom/>
      <diagonal/>
    </border>
    <border>
      <left style="thin">
        <color rgb="FF000000"/>
      </left>
      <right style="thin">
        <color rgb="FF000000"/>
      </right>
      <top style="medium">
        <color indexed="64"/>
      </top>
      <bottom style="thin">
        <color rgb="FF494529"/>
      </bottom>
      <diagonal/>
    </border>
    <border>
      <left/>
      <right style="thin">
        <color rgb="FF494529"/>
      </right>
      <top style="thin">
        <color rgb="FF494529"/>
      </top>
      <bottom style="medium">
        <color rgb="FF494529"/>
      </bottom>
      <diagonal/>
    </border>
    <border>
      <left style="thin">
        <color theme="1"/>
      </left>
      <right/>
      <top style="thin">
        <color rgb="FF494529"/>
      </top>
      <bottom style="dotted">
        <color theme="1"/>
      </bottom>
      <diagonal/>
    </border>
    <border>
      <left/>
      <right/>
      <top style="thin">
        <color rgb="FF494529"/>
      </top>
      <bottom style="dotted">
        <color theme="1"/>
      </bottom>
      <diagonal/>
    </border>
    <border>
      <left/>
      <right style="medium">
        <color rgb="FF000000"/>
      </right>
      <top style="thin">
        <color rgb="FF494529"/>
      </top>
      <bottom style="dotted">
        <color theme="1"/>
      </bottom>
      <diagonal/>
    </border>
    <border>
      <left style="thin">
        <color theme="1"/>
      </left>
      <right/>
      <top style="dotted">
        <color theme="1"/>
      </top>
      <bottom style="medium">
        <color rgb="FF494529"/>
      </bottom>
      <diagonal/>
    </border>
    <border>
      <left/>
      <right/>
      <top style="dotted">
        <color theme="1"/>
      </top>
      <bottom style="medium">
        <color rgb="FF494529"/>
      </bottom>
      <diagonal/>
    </border>
    <border>
      <left/>
      <right style="medium">
        <color rgb="FF000000"/>
      </right>
      <top style="dotted">
        <color theme="1"/>
      </top>
      <bottom style="medium">
        <color rgb="FF494529"/>
      </bottom>
      <diagonal/>
    </border>
    <border>
      <left style="thin">
        <color rgb="FF494529"/>
      </left>
      <right/>
      <top style="thin">
        <color rgb="FF494529"/>
      </top>
      <bottom style="dotted">
        <color rgb="FF494529"/>
      </bottom>
      <diagonal/>
    </border>
    <border>
      <left/>
      <right/>
      <top style="thin">
        <color rgb="FF494529"/>
      </top>
      <bottom style="dotted">
        <color rgb="FF494529"/>
      </bottom>
      <diagonal/>
    </border>
    <border>
      <left style="thin">
        <color indexed="64"/>
      </left>
      <right/>
      <top style="thin">
        <color rgb="FF494529"/>
      </top>
      <bottom style="dotted">
        <color rgb="FF494529"/>
      </bottom>
      <diagonal/>
    </border>
    <border>
      <left/>
      <right style="thin">
        <color theme="1"/>
      </right>
      <top style="thin">
        <color rgb="FF494529"/>
      </top>
      <bottom style="dotted">
        <color rgb="FF494529"/>
      </bottom>
      <diagonal/>
    </border>
    <border>
      <left style="thin">
        <color theme="1"/>
      </left>
      <right/>
      <top style="thin">
        <color theme="1"/>
      </top>
      <bottom style="dotted">
        <color theme="1"/>
      </bottom>
      <diagonal/>
    </border>
    <border>
      <left/>
      <right/>
      <top style="thin">
        <color theme="1"/>
      </top>
      <bottom style="dotted">
        <color theme="1"/>
      </bottom>
      <diagonal/>
    </border>
    <border>
      <left/>
      <right style="medium">
        <color rgb="FF000000"/>
      </right>
      <top style="thin">
        <color theme="1"/>
      </top>
      <bottom style="dotted">
        <color theme="1"/>
      </bottom>
      <diagonal/>
    </border>
    <border>
      <left style="thin">
        <color theme="1"/>
      </left>
      <right/>
      <top style="dotted">
        <color theme="1"/>
      </top>
      <bottom style="dotted">
        <color theme="1"/>
      </bottom>
      <diagonal/>
    </border>
    <border>
      <left/>
      <right/>
      <top style="dotted">
        <color theme="1"/>
      </top>
      <bottom style="dotted">
        <color theme="1"/>
      </bottom>
      <diagonal/>
    </border>
    <border>
      <left/>
      <right style="medium">
        <color rgb="FF000000"/>
      </right>
      <top style="dotted">
        <color theme="1"/>
      </top>
      <bottom style="dotted">
        <color theme="1"/>
      </bottom>
      <diagonal/>
    </border>
    <border>
      <left style="thin">
        <color theme="1"/>
      </left>
      <right/>
      <top style="medium">
        <color rgb="FF494529"/>
      </top>
      <bottom/>
      <diagonal/>
    </border>
    <border>
      <left/>
      <right style="medium">
        <color rgb="FF000000"/>
      </right>
      <top style="medium">
        <color rgb="FF494529"/>
      </top>
      <bottom/>
      <diagonal/>
    </border>
    <border>
      <left style="thin">
        <color theme="1"/>
      </left>
      <right/>
      <top style="dotted">
        <color theme="1"/>
      </top>
      <bottom style="medium">
        <color theme="1"/>
      </bottom>
      <diagonal/>
    </border>
    <border>
      <left/>
      <right/>
      <top style="dotted">
        <color theme="1"/>
      </top>
      <bottom style="medium">
        <color theme="1"/>
      </bottom>
      <diagonal/>
    </border>
    <border>
      <left/>
      <right style="medium">
        <color rgb="FF000000"/>
      </right>
      <top style="dotted">
        <color theme="1"/>
      </top>
      <bottom style="medium">
        <color theme="1"/>
      </bottom>
      <diagonal/>
    </border>
    <border>
      <left/>
      <right style="medium">
        <color rgb="FF494529"/>
      </right>
      <top/>
      <bottom/>
      <diagonal/>
    </border>
    <border>
      <left style="medium">
        <color rgb="FF000000"/>
      </left>
      <right/>
      <top/>
      <bottom/>
      <diagonal/>
    </border>
  </borders>
  <cellStyleXfs count="1">
    <xf numFmtId="0" fontId="0" fillId="0" borderId="0"/>
  </cellStyleXfs>
  <cellXfs count="187">
    <xf numFmtId="0" fontId="0" fillId="0" borderId="0" xfId="0"/>
    <xf numFmtId="0" fontId="0" fillId="3" borderId="0" xfId="0" applyFill="1"/>
    <xf numFmtId="0" fontId="10" fillId="3" borderId="0" xfId="0" applyFont="1" applyFill="1"/>
    <xf numFmtId="0" fontId="11" fillId="3" borderId="0" xfId="0" applyFont="1" applyFill="1" applyAlignment="1">
      <alignment wrapText="1"/>
    </xf>
    <xf numFmtId="0" fontId="14" fillId="4" borderId="22" xfId="0" applyFont="1" applyFill="1" applyBorder="1" applyAlignment="1">
      <alignment horizontal="left" vertical="top" wrapText="1"/>
    </xf>
    <xf numFmtId="0" fontId="14" fillId="4" borderId="23" xfId="0" applyFont="1" applyFill="1" applyBorder="1" applyAlignment="1">
      <alignment horizontal="left" vertical="top" wrapText="1"/>
    </xf>
    <xf numFmtId="0" fontId="14" fillId="4" borderId="24" xfId="0" applyFont="1" applyFill="1" applyBorder="1" applyAlignment="1">
      <alignment horizontal="left" vertical="top" wrapText="1"/>
    </xf>
    <xf numFmtId="0" fontId="14" fillId="4" borderId="25" xfId="0" applyFont="1" applyFill="1" applyBorder="1" applyAlignment="1">
      <alignment horizontal="left" vertical="top" wrapText="1"/>
    </xf>
    <xf numFmtId="0" fontId="14" fillId="4" borderId="26" xfId="0" applyFont="1" applyFill="1" applyBorder="1" applyAlignment="1">
      <alignment horizontal="left" vertical="top" wrapText="1"/>
    </xf>
    <xf numFmtId="0" fontId="14" fillId="4" borderId="27" xfId="0" applyFont="1" applyFill="1" applyBorder="1" applyAlignment="1">
      <alignment horizontal="left" vertical="top" wrapText="1"/>
    </xf>
    <xf numFmtId="0" fontId="7" fillId="3" borderId="0" xfId="0" applyFont="1" applyFill="1"/>
    <xf numFmtId="0" fontId="3" fillId="2" borderId="11" xfId="0" applyFont="1" applyFill="1" applyBorder="1" applyAlignment="1">
      <alignment wrapText="1"/>
    </xf>
    <xf numFmtId="0" fontId="3" fillId="2" borderId="30" xfId="0" applyFont="1" applyFill="1" applyBorder="1" applyAlignment="1">
      <alignment wrapText="1"/>
    </xf>
    <xf numFmtId="0" fontId="3" fillId="5" borderId="70" xfId="0" applyFont="1" applyFill="1" applyBorder="1" applyAlignment="1">
      <alignment vertical="top" wrapText="1"/>
    </xf>
    <xf numFmtId="0" fontId="3" fillId="5" borderId="1" xfId="0" applyFont="1" applyFill="1" applyBorder="1" applyAlignment="1">
      <alignment vertical="top" wrapText="1"/>
    </xf>
    <xf numFmtId="0" fontId="3" fillId="5" borderId="0" xfId="0" applyFont="1" applyFill="1" applyAlignment="1">
      <alignment vertical="top" wrapText="1"/>
    </xf>
    <xf numFmtId="0" fontId="3" fillId="5" borderId="2" xfId="0" applyFont="1" applyFill="1" applyBorder="1" applyAlignment="1">
      <alignment vertical="top" wrapText="1"/>
    </xf>
    <xf numFmtId="0" fontId="4" fillId="5" borderId="1" xfId="0" applyFont="1" applyFill="1" applyBorder="1" applyAlignment="1">
      <alignment vertical="top" wrapText="1"/>
    </xf>
    <xf numFmtId="0" fontId="3" fillId="5" borderId="3" xfId="0" applyFont="1" applyFill="1" applyBorder="1" applyAlignment="1">
      <alignment vertical="top" wrapText="1"/>
    </xf>
    <xf numFmtId="0" fontId="3" fillId="5" borderId="33" xfId="0" applyFont="1" applyFill="1" applyBorder="1" applyAlignment="1">
      <alignment vertical="top" wrapText="1"/>
    </xf>
    <xf numFmtId="0" fontId="3" fillId="5" borderId="31" xfId="0" applyFont="1" applyFill="1" applyBorder="1" applyAlignment="1">
      <alignment vertical="top" wrapText="1"/>
    </xf>
    <xf numFmtId="0" fontId="3" fillId="5" borderId="35" xfId="0" applyFont="1" applyFill="1" applyBorder="1" applyAlignment="1">
      <alignment vertical="top" wrapText="1"/>
    </xf>
    <xf numFmtId="0" fontId="9" fillId="5" borderId="73" xfId="0" applyFont="1" applyFill="1" applyBorder="1" applyAlignment="1">
      <alignment horizontal="center" vertical="top" wrapText="1"/>
    </xf>
    <xf numFmtId="0" fontId="9" fillId="5" borderId="76" xfId="0" applyFont="1" applyFill="1" applyBorder="1" applyAlignment="1">
      <alignment horizontal="center" vertical="top" wrapText="1"/>
    </xf>
    <xf numFmtId="0" fontId="9" fillId="5" borderId="81" xfId="0" applyFont="1" applyFill="1" applyBorder="1" applyAlignment="1">
      <alignment horizontal="center" vertical="top" wrapText="1"/>
    </xf>
    <xf numFmtId="0" fontId="9" fillId="5" borderId="75" xfId="0" applyFont="1" applyFill="1" applyBorder="1" applyAlignment="1">
      <alignment horizontal="center" vertical="top" wrapText="1"/>
    </xf>
    <xf numFmtId="0" fontId="9" fillId="5" borderId="78" xfId="0" applyFont="1" applyFill="1" applyBorder="1" applyAlignment="1">
      <alignment horizontal="center" vertical="top" wrapText="1"/>
    </xf>
    <xf numFmtId="0" fontId="9" fillId="5" borderId="83" xfId="0" applyFont="1" applyFill="1" applyBorder="1" applyAlignment="1">
      <alignment horizontal="center" vertical="top" wrapText="1"/>
    </xf>
    <xf numFmtId="0" fontId="3" fillId="4" borderId="0" xfId="0" applyFont="1" applyFill="1" applyAlignment="1">
      <alignment vertical="top" wrapText="1"/>
    </xf>
    <xf numFmtId="0" fontId="3" fillId="4" borderId="1" xfId="0" applyFont="1" applyFill="1" applyBorder="1" applyAlignment="1">
      <alignment vertical="top" wrapText="1"/>
    </xf>
    <xf numFmtId="0" fontId="3" fillId="4" borderId="3" xfId="0" applyFont="1" applyFill="1" applyBorder="1" applyAlignment="1">
      <alignment vertical="top" wrapText="1"/>
    </xf>
    <xf numFmtId="0" fontId="9" fillId="4" borderId="74" xfId="0" applyFont="1" applyFill="1" applyBorder="1" applyAlignment="1">
      <alignment horizontal="center" vertical="top" wrapText="1"/>
    </xf>
    <xf numFmtId="0" fontId="9" fillId="4" borderId="77" xfId="0" applyFont="1" applyFill="1" applyBorder="1" applyAlignment="1">
      <alignment horizontal="center" vertical="top" wrapText="1"/>
    </xf>
    <xf numFmtId="0" fontId="9" fillId="4" borderId="82" xfId="0" applyFont="1" applyFill="1" applyBorder="1" applyAlignment="1">
      <alignment horizontal="center" vertical="top" wrapText="1"/>
    </xf>
    <xf numFmtId="0" fontId="4" fillId="4" borderId="1" xfId="0" applyFont="1" applyFill="1" applyBorder="1" applyAlignment="1">
      <alignment vertical="top" wrapText="1"/>
    </xf>
    <xf numFmtId="0" fontId="9" fillId="4" borderId="67" xfId="0" applyFont="1" applyFill="1" applyBorder="1" applyAlignment="1">
      <alignment horizontal="center" vertical="top" wrapText="1"/>
    </xf>
    <xf numFmtId="0" fontId="4" fillId="4" borderId="0" xfId="0" applyFont="1" applyFill="1" applyAlignment="1">
      <alignment vertical="top" wrapText="1"/>
    </xf>
    <xf numFmtId="0" fontId="9" fillId="4" borderId="8" xfId="0" applyFont="1" applyFill="1" applyBorder="1" applyAlignment="1">
      <alignment horizontal="center" vertical="top" wrapText="1"/>
    </xf>
    <xf numFmtId="0" fontId="3" fillId="4" borderId="2" xfId="0" applyFont="1" applyFill="1" applyBorder="1" applyAlignment="1">
      <alignment vertical="top" wrapText="1"/>
    </xf>
    <xf numFmtId="0" fontId="3" fillId="4" borderId="70" xfId="0" applyFont="1" applyFill="1" applyBorder="1" applyAlignment="1">
      <alignment vertical="top" wrapText="1"/>
    </xf>
    <xf numFmtId="0" fontId="3" fillId="4" borderId="72" xfId="0" applyFont="1" applyFill="1" applyBorder="1" applyAlignment="1">
      <alignment vertical="top" wrapText="1"/>
    </xf>
    <xf numFmtId="0" fontId="9" fillId="4" borderId="64" xfId="0" applyFont="1" applyFill="1" applyBorder="1" applyAlignment="1">
      <alignment horizontal="center" vertical="top" wrapText="1"/>
    </xf>
    <xf numFmtId="0" fontId="3" fillId="5" borderId="71" xfId="0" applyFont="1" applyFill="1" applyBorder="1" applyAlignment="1">
      <alignment vertical="top" wrapText="1"/>
    </xf>
    <xf numFmtId="0" fontId="9" fillId="5" borderId="63" xfId="0" applyFont="1" applyFill="1" applyBorder="1" applyAlignment="1">
      <alignment horizontal="center" vertical="top" wrapText="1"/>
    </xf>
    <xf numFmtId="0" fontId="9" fillId="5" borderId="66" xfId="0" applyFont="1" applyFill="1" applyBorder="1" applyAlignment="1">
      <alignment horizontal="center" vertical="top" wrapText="1"/>
    </xf>
    <xf numFmtId="0" fontId="9" fillId="5" borderId="65" xfId="0" applyFont="1" applyFill="1" applyBorder="1" applyAlignment="1">
      <alignment horizontal="center" vertical="top" wrapText="1"/>
    </xf>
    <xf numFmtId="0" fontId="9" fillId="5" borderId="68" xfId="0" applyFont="1" applyFill="1" applyBorder="1" applyAlignment="1">
      <alignment horizontal="center" vertical="top" wrapText="1"/>
    </xf>
    <xf numFmtId="0" fontId="4" fillId="5" borderId="33" xfId="0" applyFont="1" applyFill="1" applyBorder="1" applyAlignment="1">
      <alignment vertical="top" wrapText="1"/>
    </xf>
    <xf numFmtId="0" fontId="4" fillId="5" borderId="0" xfId="0" applyFont="1" applyFill="1" applyAlignment="1">
      <alignment vertical="top" wrapText="1"/>
    </xf>
    <xf numFmtId="0" fontId="9" fillId="5" borderId="6" xfId="0" applyFont="1" applyFill="1" applyBorder="1" applyAlignment="1">
      <alignment horizontal="center" vertical="top" wrapText="1"/>
    </xf>
    <xf numFmtId="0" fontId="9" fillId="5" borderId="60" xfId="0" applyFont="1" applyFill="1" applyBorder="1" applyAlignment="1">
      <alignment horizontal="center" vertical="top" wrapText="1"/>
    </xf>
    <xf numFmtId="0" fontId="3" fillId="5" borderId="29" xfId="0" applyFont="1" applyFill="1" applyBorder="1" applyAlignment="1">
      <alignment vertical="top" wrapText="1"/>
    </xf>
    <xf numFmtId="0" fontId="13" fillId="5" borderId="43" xfId="0" applyFont="1" applyFill="1" applyBorder="1" applyAlignment="1">
      <alignment horizontal="left" vertical="top" wrapText="1"/>
    </xf>
    <xf numFmtId="0" fontId="13" fillId="5" borderId="47" xfId="0" applyFont="1" applyFill="1" applyBorder="1" applyAlignment="1">
      <alignment horizontal="left" vertical="top" wrapText="1"/>
    </xf>
    <xf numFmtId="0" fontId="19" fillId="2" borderId="45" xfId="0" applyFont="1" applyFill="1" applyBorder="1" applyAlignment="1">
      <alignment vertical="center"/>
    </xf>
    <xf numFmtId="0" fontId="0" fillId="2" borderId="11" xfId="0" applyFill="1" applyBorder="1" applyAlignment="1">
      <alignment wrapText="1"/>
    </xf>
    <xf numFmtId="0" fontId="3" fillId="2" borderId="10" xfId="0" applyFont="1" applyFill="1" applyBorder="1" applyAlignment="1">
      <alignment wrapText="1"/>
    </xf>
    <xf numFmtId="0" fontId="3" fillId="2" borderId="32" xfId="0" applyFont="1" applyFill="1" applyBorder="1" applyAlignment="1">
      <alignment wrapText="1"/>
    </xf>
    <xf numFmtId="0" fontId="9" fillId="2" borderId="9" xfId="0" applyFont="1" applyFill="1" applyBorder="1" applyAlignment="1">
      <alignment wrapText="1"/>
    </xf>
    <xf numFmtId="0" fontId="9" fillId="2" borderId="0" xfId="0" applyFont="1" applyFill="1" applyAlignment="1">
      <alignment wrapText="1"/>
    </xf>
    <xf numFmtId="0" fontId="9" fillId="2" borderId="57" xfId="0" applyFont="1" applyFill="1" applyBorder="1" applyAlignment="1">
      <alignment wrapText="1"/>
    </xf>
    <xf numFmtId="0" fontId="19" fillId="2" borderId="48" xfId="0" applyFont="1" applyFill="1" applyBorder="1" applyAlignment="1">
      <alignment vertical="center"/>
    </xf>
    <xf numFmtId="0" fontId="13" fillId="5" borderId="46" xfId="0" applyFont="1" applyFill="1" applyBorder="1" applyAlignment="1">
      <alignment horizontal="left" vertical="top" wrapText="1"/>
    </xf>
    <xf numFmtId="0" fontId="13" fillId="5" borderId="49" xfId="0" applyFont="1" applyFill="1" applyBorder="1" applyAlignment="1">
      <alignment horizontal="left" vertical="top" wrapText="1"/>
    </xf>
    <xf numFmtId="0" fontId="3" fillId="2" borderId="12" xfId="0" applyFont="1" applyFill="1" applyBorder="1" applyAlignment="1">
      <alignment wrapText="1"/>
    </xf>
    <xf numFmtId="0" fontId="3" fillId="2" borderId="13" xfId="0" applyFont="1" applyFill="1" applyBorder="1" applyAlignment="1">
      <alignment wrapText="1"/>
    </xf>
    <xf numFmtId="0" fontId="3" fillId="2" borderId="34" xfId="0" applyFont="1" applyFill="1" applyBorder="1" applyAlignment="1">
      <alignment wrapText="1"/>
    </xf>
    <xf numFmtId="0" fontId="9" fillId="2" borderId="5" xfId="0" applyFont="1" applyFill="1" applyBorder="1" applyAlignment="1">
      <alignment wrapText="1"/>
    </xf>
    <xf numFmtId="0" fontId="9" fillId="2" borderId="59" xfId="0" applyFont="1" applyFill="1" applyBorder="1" applyAlignment="1">
      <alignment wrapText="1"/>
    </xf>
    <xf numFmtId="0" fontId="9" fillId="2" borderId="58" xfId="0" applyFont="1" applyFill="1" applyBorder="1" applyAlignment="1">
      <alignment wrapText="1"/>
    </xf>
    <xf numFmtId="0" fontId="9" fillId="2" borderId="79" xfId="0" applyFont="1" applyFill="1" applyBorder="1" applyAlignment="1">
      <alignment wrapText="1"/>
    </xf>
    <xf numFmtId="0" fontId="9" fillId="2" borderId="11" xfId="0" applyFont="1" applyFill="1" applyBorder="1" applyAlignment="1">
      <alignment wrapText="1"/>
    </xf>
    <xf numFmtId="0" fontId="9" fillId="2" borderId="80" xfId="0" applyFont="1" applyFill="1" applyBorder="1" applyAlignment="1">
      <alignment wrapText="1"/>
    </xf>
    <xf numFmtId="0" fontId="0" fillId="5" borderId="0" xfId="0" applyFill="1"/>
    <xf numFmtId="0" fontId="17" fillId="5" borderId="0" xfId="0" applyFont="1" applyFill="1" applyAlignment="1">
      <alignment horizontal="center" vertical="center"/>
    </xf>
    <xf numFmtId="0" fontId="0" fillId="5" borderId="0" xfId="0" applyFill="1" applyAlignment="1">
      <alignment vertical="top"/>
    </xf>
    <xf numFmtId="0" fontId="18" fillId="5" borderId="0" xfId="0" applyFont="1" applyFill="1" applyAlignment="1">
      <alignment vertical="top" wrapText="1"/>
    </xf>
    <xf numFmtId="0" fontId="9" fillId="5" borderId="0" xfId="0" applyFont="1" applyFill="1" applyAlignment="1">
      <alignment horizontal="center" vertical="top" wrapText="1"/>
    </xf>
    <xf numFmtId="0" fontId="6" fillId="5" borderId="0" xfId="0" applyFont="1" applyFill="1" applyAlignment="1">
      <alignment horizontal="center"/>
    </xf>
    <xf numFmtId="0" fontId="5" fillId="5" borderId="85" xfId="0" applyFont="1" applyFill="1" applyBorder="1" applyAlignment="1">
      <alignment horizontal="center" wrapText="1"/>
    </xf>
    <xf numFmtId="0" fontId="9" fillId="5" borderId="0" xfId="0" applyFont="1" applyFill="1" applyAlignment="1">
      <alignment wrapText="1"/>
    </xf>
    <xf numFmtId="0" fontId="0" fillId="5" borderId="9" xfId="0" applyFill="1" applyBorder="1"/>
    <xf numFmtId="0" fontId="0" fillId="5" borderId="5" xfId="0" applyFill="1" applyBorder="1"/>
    <xf numFmtId="0" fontId="0" fillId="2" borderId="18" xfId="0" applyFill="1" applyBorder="1"/>
    <xf numFmtId="0" fontId="12" fillId="11" borderId="0" xfId="0" applyFont="1" applyFill="1"/>
    <xf numFmtId="0" fontId="0" fillId="11" borderId="0" xfId="0" applyFill="1"/>
    <xf numFmtId="0" fontId="21" fillId="9" borderId="0" xfId="0" applyFont="1" applyFill="1"/>
    <xf numFmtId="2" fontId="21" fillId="9" borderId="0" xfId="0" applyNumberFormat="1" applyFont="1" applyFill="1"/>
    <xf numFmtId="0" fontId="22" fillId="0" borderId="0" xfId="0" applyFont="1"/>
    <xf numFmtId="2" fontId="22" fillId="0" borderId="0" xfId="0" applyNumberFormat="1" applyFont="1"/>
    <xf numFmtId="0" fontId="15" fillId="2" borderId="14" xfId="0" applyFont="1" applyFill="1" applyBorder="1" applyAlignment="1">
      <alignment horizontal="left" vertical="top" wrapText="1"/>
    </xf>
    <xf numFmtId="0" fontId="15" fillId="2" borderId="15" xfId="0" applyFont="1" applyFill="1" applyBorder="1" applyAlignment="1">
      <alignment horizontal="left" vertical="top" wrapText="1"/>
    </xf>
    <xf numFmtId="0" fontId="20" fillId="2" borderId="15" xfId="0" applyFont="1" applyFill="1" applyBorder="1" applyAlignment="1">
      <alignment horizontal="left" vertical="center" wrapText="1"/>
    </xf>
    <xf numFmtId="0" fontId="20" fillId="2" borderId="36" xfId="0" applyFont="1" applyFill="1" applyBorder="1" applyAlignment="1">
      <alignment horizontal="left" vertical="center" wrapText="1"/>
    </xf>
    <xf numFmtId="0" fontId="8" fillId="4" borderId="19" xfId="0" applyFont="1" applyFill="1" applyBorder="1" applyAlignment="1">
      <alignment vertical="top" wrapText="1"/>
    </xf>
    <xf numFmtId="0" fontId="8" fillId="4" borderId="20" xfId="0" applyFont="1" applyFill="1" applyBorder="1" applyAlignment="1">
      <alignment vertical="top" wrapText="1"/>
    </xf>
    <xf numFmtId="0" fontId="8" fillId="4" borderId="21" xfId="0" applyFont="1" applyFill="1" applyBorder="1" applyAlignment="1">
      <alignment vertical="top" wrapText="1"/>
    </xf>
    <xf numFmtId="0" fontId="3" fillId="4" borderId="0" xfId="0" applyFont="1" applyFill="1" applyAlignment="1">
      <alignment wrapText="1"/>
    </xf>
    <xf numFmtId="2" fontId="3" fillId="4" borderId="0" xfId="0" applyNumberFormat="1" applyFont="1" applyFill="1"/>
    <xf numFmtId="0" fontId="0" fillId="4" borderId="0" xfId="0" applyFill="1"/>
    <xf numFmtId="0" fontId="23" fillId="6" borderId="53" xfId="0" applyFont="1" applyFill="1" applyBorder="1" applyAlignment="1">
      <alignment wrapText="1"/>
    </xf>
    <xf numFmtId="0" fontId="23" fillId="6" borderId="55" xfId="0" applyFont="1" applyFill="1" applyBorder="1" applyAlignment="1">
      <alignment wrapText="1"/>
    </xf>
    <xf numFmtId="0" fontId="23" fillId="10" borderId="50" xfId="0" applyFont="1" applyFill="1" applyBorder="1" applyAlignment="1">
      <alignment horizontal="left"/>
    </xf>
    <xf numFmtId="2" fontId="23" fillId="9" borderId="50" xfId="0" applyNumberFormat="1" applyFont="1" applyFill="1" applyBorder="1"/>
    <xf numFmtId="2" fontId="23" fillId="9" borderId="52" xfId="0" applyNumberFormat="1" applyFont="1" applyFill="1" applyBorder="1"/>
    <xf numFmtId="0" fontId="23" fillId="6" borderId="50" xfId="0" applyFont="1" applyFill="1" applyBorder="1" applyAlignment="1">
      <alignment horizontal="left"/>
    </xf>
    <xf numFmtId="2" fontId="23" fillId="6" borderId="50" xfId="0" applyNumberFormat="1" applyFont="1" applyFill="1" applyBorder="1"/>
    <xf numFmtId="2" fontId="23" fillId="6" borderId="52" xfId="0" applyNumberFormat="1" applyFont="1" applyFill="1" applyBorder="1"/>
    <xf numFmtId="0" fontId="2" fillId="4" borderId="0" xfId="0" applyFont="1" applyFill="1" applyAlignment="1">
      <alignment vertical="center" wrapText="1"/>
    </xf>
    <xf numFmtId="0" fontId="24" fillId="4" borderId="0" xfId="0" applyFont="1" applyFill="1"/>
    <xf numFmtId="0" fontId="25" fillId="4" borderId="0" xfId="0" applyFont="1" applyFill="1" applyAlignment="1">
      <alignment vertical="center" wrapText="1"/>
    </xf>
    <xf numFmtId="0" fontId="25" fillId="4" borderId="0" xfId="0" applyFont="1" applyFill="1" applyAlignment="1">
      <alignment horizontal="center" vertical="center" wrapText="1"/>
    </xf>
    <xf numFmtId="0" fontId="26" fillId="4" borderId="0" xfId="0" applyFont="1" applyFill="1" applyAlignment="1">
      <alignment vertical="center" wrapText="1"/>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28" fillId="4" borderId="0" xfId="0" applyFont="1" applyFill="1" applyAlignment="1">
      <alignment vertical="center" wrapText="1"/>
    </xf>
    <xf numFmtId="0" fontId="26" fillId="4" borderId="0" xfId="0" applyFont="1" applyFill="1" applyAlignment="1">
      <alignment horizontal="left" vertical="center" wrapText="1"/>
    </xf>
    <xf numFmtId="0" fontId="27" fillId="4" borderId="0" xfId="0" applyFont="1" applyFill="1" applyAlignment="1">
      <alignment horizontal="left" vertical="center" wrapText="1"/>
    </xf>
    <xf numFmtId="0" fontId="26" fillId="2" borderId="0" xfId="0" applyFont="1" applyFill="1" applyAlignment="1">
      <alignment vertical="center" wrapText="1"/>
    </xf>
    <xf numFmtId="0" fontId="27" fillId="2" borderId="0" xfId="0" applyFont="1" applyFill="1" applyAlignment="1">
      <alignment vertical="center" wrapText="1"/>
    </xf>
    <xf numFmtId="0" fontId="27" fillId="2" borderId="0" xfId="0" applyFont="1" applyFill="1" applyAlignment="1">
      <alignment horizontal="center" vertical="center" wrapText="1"/>
    </xf>
    <xf numFmtId="0" fontId="27" fillId="4" borderId="33" xfId="0" applyFont="1" applyFill="1" applyBorder="1" applyAlignment="1">
      <alignment horizontal="left" vertical="center" wrapText="1"/>
    </xf>
    <xf numFmtId="0" fontId="7" fillId="7" borderId="7" xfId="0" applyFont="1" applyFill="1" applyBorder="1" applyAlignment="1">
      <alignment horizontal="center" vertical="center"/>
    </xf>
    <xf numFmtId="0" fontId="7" fillId="2" borderId="18" xfId="0" applyFont="1" applyFill="1" applyBorder="1" applyAlignment="1">
      <alignment horizontal="right" vertical="center"/>
    </xf>
    <xf numFmtId="0" fontId="23" fillId="0" borderId="33" xfId="0" applyFont="1" applyBorder="1" applyAlignment="1">
      <alignment horizontal="left" indent="1"/>
    </xf>
    <xf numFmtId="2" fontId="23" fillId="0" borderId="33" xfId="0" applyNumberFormat="1" applyFont="1" applyBorder="1"/>
    <xf numFmtId="2" fontId="23" fillId="4" borderId="56" xfId="0" applyNumberFormat="1" applyFont="1" applyFill="1" applyBorder="1"/>
    <xf numFmtId="0" fontId="7" fillId="12" borderId="7" xfId="0" applyFont="1" applyFill="1" applyBorder="1" applyAlignment="1">
      <alignment horizontal="center" vertical="center"/>
    </xf>
    <xf numFmtId="0" fontId="7" fillId="8" borderId="7" xfId="0" applyFont="1" applyFill="1" applyBorder="1" applyAlignment="1">
      <alignment horizontal="center" vertical="center"/>
    </xf>
    <xf numFmtId="0" fontId="7" fillId="13" borderId="8" xfId="0" applyFont="1" applyFill="1" applyBorder="1" applyAlignment="1">
      <alignment horizontal="center" vertical="center"/>
    </xf>
    <xf numFmtId="0" fontId="0" fillId="5" borderId="0" xfId="0" applyFill="1" applyAlignment="1">
      <alignment wrapText="1"/>
    </xf>
    <xf numFmtId="0" fontId="0" fillId="5" borderId="84" xfId="0" applyFill="1" applyBorder="1"/>
    <xf numFmtId="0" fontId="18" fillId="5" borderId="0" xfId="0" applyFont="1" applyFill="1" applyAlignment="1">
      <alignment horizontal="center" vertical="center"/>
    </xf>
    <xf numFmtId="0" fontId="18" fillId="5" borderId="0" xfId="0" applyFont="1" applyFill="1" applyAlignment="1">
      <alignment horizontal="center" vertical="center" wrapText="1"/>
    </xf>
    <xf numFmtId="0" fontId="18" fillId="5" borderId="44" xfId="0"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5" borderId="62" xfId="0" applyFont="1" applyFill="1" applyBorder="1" applyAlignment="1">
      <alignment horizontal="center" vertical="center" wrapText="1"/>
    </xf>
    <xf numFmtId="0" fontId="18" fillId="5" borderId="39"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18" fillId="5" borderId="41" xfId="0" applyFont="1" applyFill="1" applyBorder="1" applyAlignment="1">
      <alignment horizontal="center" vertical="center" wrapText="1"/>
    </xf>
    <xf numFmtId="0" fontId="3" fillId="4" borderId="0" xfId="0" applyFont="1" applyFill="1" applyAlignment="1">
      <alignment vertical="center" wrapText="1"/>
    </xf>
    <xf numFmtId="0" fontId="3" fillId="4" borderId="69" xfId="0" applyFont="1" applyFill="1" applyBorder="1" applyAlignment="1">
      <alignment vertical="center" wrapText="1"/>
    </xf>
    <xf numFmtId="0" fontId="3" fillId="5" borderId="70" xfId="0" applyFont="1" applyFill="1" applyBorder="1" applyAlignment="1">
      <alignment vertical="center" wrapText="1"/>
    </xf>
    <xf numFmtId="0" fontId="3" fillId="4" borderId="70" xfId="0" applyFont="1" applyFill="1" applyBorder="1" applyAlignment="1">
      <alignment vertical="center" wrapText="1"/>
    </xf>
    <xf numFmtId="0" fontId="3" fillId="4" borderId="1" xfId="0" applyFont="1" applyFill="1" applyBorder="1" applyAlignment="1">
      <alignment vertical="center" wrapText="1"/>
    </xf>
    <xf numFmtId="0" fontId="3" fillId="5" borderId="1" xfId="0" applyFont="1" applyFill="1" applyBorder="1" applyAlignment="1">
      <alignment vertical="center" wrapText="1"/>
    </xf>
    <xf numFmtId="0" fontId="3" fillId="2" borderId="10" xfId="0" applyFont="1" applyFill="1" applyBorder="1" applyAlignment="1">
      <alignment vertical="center" wrapText="1"/>
    </xf>
    <xf numFmtId="0" fontId="3" fillId="5" borderId="0" xfId="0" applyFont="1" applyFill="1" applyAlignment="1">
      <alignment vertical="center" wrapText="1"/>
    </xf>
    <xf numFmtId="0" fontId="3" fillId="2" borderId="11" xfId="0" applyFont="1" applyFill="1" applyBorder="1" applyAlignment="1">
      <alignment vertical="center" wrapText="1"/>
    </xf>
    <xf numFmtId="0" fontId="3" fillId="4" borderId="2" xfId="0" applyFont="1" applyFill="1" applyBorder="1" applyAlignment="1">
      <alignment vertical="center" wrapText="1"/>
    </xf>
    <xf numFmtId="0" fontId="3" fillId="5" borderId="2" xfId="0" applyFont="1" applyFill="1" applyBorder="1" applyAlignment="1">
      <alignment vertical="center" wrapText="1"/>
    </xf>
    <xf numFmtId="0" fontId="33" fillId="4" borderId="1" xfId="0" applyFont="1" applyFill="1" applyBorder="1" applyAlignment="1">
      <alignment vertical="center" wrapText="1"/>
    </xf>
    <xf numFmtId="0" fontId="3" fillId="2" borderId="13" xfId="0" applyFont="1" applyFill="1" applyBorder="1" applyAlignment="1">
      <alignment vertical="center" wrapText="1"/>
    </xf>
    <xf numFmtId="0" fontId="33" fillId="4" borderId="0" xfId="0" applyFont="1" applyFill="1" applyAlignment="1">
      <alignment vertical="center" wrapText="1"/>
    </xf>
    <xf numFmtId="0" fontId="3" fillId="4" borderId="3" xfId="0" applyFont="1" applyFill="1" applyBorder="1" applyAlignment="1">
      <alignment vertical="center" wrapText="1"/>
    </xf>
    <xf numFmtId="0" fontId="3" fillId="5" borderId="3" xfId="0" applyFont="1" applyFill="1" applyBorder="1" applyAlignment="1">
      <alignment vertical="center" wrapText="1"/>
    </xf>
    <xf numFmtId="0" fontId="33" fillId="5" borderId="1" xfId="0" applyFont="1" applyFill="1" applyBorder="1" applyAlignment="1">
      <alignment vertical="center" wrapText="1"/>
    </xf>
    <xf numFmtId="0" fontId="23" fillId="6" borderId="54" xfId="0" applyFont="1" applyFill="1" applyBorder="1"/>
    <xf numFmtId="2" fontId="23" fillId="0" borderId="0" xfId="0" applyNumberFormat="1" applyFont="1"/>
    <xf numFmtId="2" fontId="23" fillId="6" borderId="51" xfId="0" applyNumberFormat="1" applyFont="1" applyFill="1" applyBorder="1"/>
    <xf numFmtId="2" fontId="23" fillId="9" borderId="51" xfId="0" applyNumberFormat="1" applyFont="1" applyFill="1" applyBorder="1"/>
    <xf numFmtId="0" fontId="29" fillId="4" borderId="0" xfId="0" applyFont="1" applyFill="1" applyAlignment="1">
      <alignment horizontal="center" vertical="center"/>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1" fillId="5" borderId="0" xfId="0" applyFont="1" applyFill="1" applyAlignment="1">
      <alignment horizontal="center" vertical="center" wrapText="1"/>
    </xf>
    <xf numFmtId="0" fontId="2" fillId="5" borderId="0" xfId="0" applyFont="1" applyFill="1" applyAlignment="1">
      <alignment horizontal="center" vertical="center" wrapText="1"/>
    </xf>
    <xf numFmtId="0" fontId="27" fillId="14" borderId="0" xfId="0" applyFont="1" applyFill="1" applyAlignment="1">
      <alignment horizontal="center" vertical="center" wrapText="1"/>
    </xf>
    <xf numFmtId="0" fontId="6" fillId="2" borderId="28" xfId="0" applyFont="1" applyFill="1" applyBorder="1" applyAlignment="1">
      <alignment horizontal="center"/>
    </xf>
    <xf numFmtId="0" fontId="6" fillId="2" borderId="4" xfId="0" applyFont="1" applyFill="1" applyBorder="1" applyAlignment="1">
      <alignment horizontal="center"/>
    </xf>
    <xf numFmtId="0" fontId="6" fillId="2" borderId="42" xfId="0" applyFont="1" applyFill="1" applyBorder="1" applyAlignment="1">
      <alignment horizontal="center"/>
    </xf>
    <xf numFmtId="0" fontId="6" fillId="2" borderId="61" xfId="0" applyFont="1" applyFill="1" applyBorder="1" applyAlignment="1">
      <alignment horizontal="center"/>
    </xf>
    <xf numFmtId="0" fontId="6" fillId="2" borderId="37" xfId="0" applyFont="1" applyFill="1" applyBorder="1" applyAlignment="1">
      <alignment horizontal="center"/>
    </xf>
    <xf numFmtId="0" fontId="5" fillId="2" borderId="38" xfId="0" applyFont="1" applyFill="1" applyBorder="1" applyAlignment="1">
      <alignment horizontal="center" wrapText="1"/>
    </xf>
    <xf numFmtId="0" fontId="5" fillId="2" borderId="0" xfId="0" applyFont="1" applyFill="1" applyAlignment="1">
      <alignment horizontal="center" wrapText="1"/>
    </xf>
    <xf numFmtId="0" fontId="5" fillId="2" borderId="57" xfId="0" applyFont="1" applyFill="1" applyBorder="1" applyAlignment="1">
      <alignment horizontal="center" wrapText="1"/>
    </xf>
    <xf numFmtId="0" fontId="30" fillId="5" borderId="0" xfId="0" applyFont="1" applyFill="1" applyAlignment="1">
      <alignment horizontal="center" vertical="center"/>
    </xf>
    <xf numFmtId="0" fontId="16" fillId="5" borderId="16" xfId="0" applyFont="1" applyFill="1" applyBorder="1" applyAlignment="1">
      <alignment horizontal="center" vertical="top"/>
    </xf>
    <xf numFmtId="0" fontId="16" fillId="5" borderId="17" xfId="0" applyFont="1" applyFill="1" applyBorder="1" applyAlignment="1">
      <alignment horizontal="center" vertical="top"/>
    </xf>
    <xf numFmtId="0" fontId="16" fillId="5" borderId="6" xfId="0" applyFont="1" applyFill="1" applyBorder="1" applyAlignment="1">
      <alignment horizontal="center" vertical="top" wrapText="1"/>
    </xf>
    <xf numFmtId="0" fontId="16" fillId="5" borderId="8" xfId="0" applyFont="1" applyFill="1" applyBorder="1" applyAlignment="1">
      <alignment horizontal="center" vertical="top" wrapText="1"/>
    </xf>
    <xf numFmtId="0" fontId="16" fillId="5" borderId="9" xfId="0" applyFont="1" applyFill="1" applyBorder="1" applyAlignment="1">
      <alignment horizontal="center" vertical="top" wrapText="1"/>
    </xf>
    <xf numFmtId="0" fontId="16" fillId="5" borderId="0" xfId="0" applyFont="1" applyFill="1" applyAlignment="1">
      <alignment horizontal="center" vertical="top" wrapText="1"/>
    </xf>
    <xf numFmtId="0" fontId="31" fillId="3" borderId="59" xfId="0" applyFont="1" applyFill="1" applyBorder="1" applyAlignment="1">
      <alignment horizontal="center" vertical="center"/>
    </xf>
    <xf numFmtId="0" fontId="32" fillId="4" borderId="0" xfId="0" applyFont="1" applyFill="1" applyAlignment="1">
      <alignment horizontal="center"/>
    </xf>
  </cellXfs>
  <cellStyles count="1">
    <cellStyle name="Normal" xfId="0" builtinId="0"/>
  </cellStyles>
  <dxfs count="130">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numFmt numFmtId="2" formatCode="0.00"/>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patternFill>
      </fill>
    </dxf>
    <dxf>
      <border>
        <vertical/>
      </border>
    </dxf>
    <dxf>
      <alignment wrapText="1"/>
    </dxf>
    <dxf>
      <alignment wrapText="1"/>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7558519241921"/>
        </patternFill>
      </fill>
    </dxf>
    <dxf>
      <font>
        <color rgb="FF3F1A2B"/>
      </font>
    </dxf>
    <dxf>
      <font>
        <color rgb="FF3F1A2B"/>
      </font>
    </dxf>
    <dxf>
      <font>
        <color rgb="FF3F1A2B"/>
      </font>
    </dxf>
    <dxf>
      <font>
        <color rgb="FF3F1A2B"/>
      </font>
    </dxf>
    <dxf>
      <font>
        <color rgb="FF3F1A2B"/>
      </font>
    </dxf>
    <dxf>
      <font>
        <color rgb="FF3F1A2B"/>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0"/>
        </patternFill>
      </fill>
    </dxf>
    <dxf>
      <fill>
        <patternFill>
          <bgColor theme="8" tint="0.39997558519241921"/>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right/>
      </border>
    </dxf>
    <dxf>
      <border>
        <right/>
      </border>
    </dxf>
    <dxf>
      <border>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DD9C4"/>
        </patternFill>
      </fill>
    </dxf>
    <dxf>
      <font>
        <color rgb="FF494529"/>
      </font>
    </dxf>
    <dxf>
      <font>
        <color rgb="FF494529"/>
      </font>
    </dxf>
    <dxf>
      <font>
        <color rgb="FF494529"/>
      </font>
    </dxf>
    <dxf>
      <font>
        <color rgb="FF494529"/>
      </font>
    </dxf>
    <dxf>
      <font>
        <color rgb="FF494529"/>
      </font>
    </dxf>
    <dxf>
      <font>
        <color rgb="FF494529"/>
      </font>
    </dxf>
    <dxf>
      <fill>
        <patternFill>
          <bgColor rgb="FFEEECE1"/>
        </patternFill>
      </fill>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alignment wrapText="1"/>
    </dxf>
    <dxf>
      <alignment wrapText="1"/>
    </dxf>
  </dxfs>
  <tableStyles count="0" defaultTableStyle="TableStyleMedium2" defaultPivotStyle="PivotStyleLight16"/>
  <colors>
    <mruColors>
      <color rgb="FF3F1A2B"/>
      <color rgb="FFEEECE1"/>
      <color rgb="FF9F2D6B"/>
      <color rgb="FF4257C7"/>
      <color rgb="FFADC9FF"/>
      <color rgb="FF494529"/>
      <color rgb="FF948A54"/>
      <color rgb="FFC7C09D"/>
      <color rgb="FF595959"/>
      <color rgb="FFAF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b="0">
                <a:solidFill>
                  <a:sysClr val="windowText" lastClr="000000"/>
                </a:solidFill>
              </a:rPr>
              <a:t>Evalueringsdiagram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barChart>
        <c:barDir val="col"/>
        <c:grouping val="clustered"/>
        <c:varyColors val="0"/>
        <c:ser>
          <c:idx val="0"/>
          <c:order val="0"/>
          <c:tx>
            <c:strRef>
              <c:f>Diagramdata_låst!$C$5</c:f>
              <c:strCache>
                <c:ptCount val="1"/>
                <c:pt idx="0">
                  <c:v>Gns. af Implementering af foranstaltninger</c:v>
                </c:pt>
              </c:strCache>
            </c:strRef>
          </c:tx>
          <c:spPr>
            <a:solidFill>
              <a:srgbClr val="9F2D6B"/>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8884-4A8B-B417-C81B25EAB08C}"/>
            </c:ext>
          </c:extLst>
        </c:ser>
        <c:ser>
          <c:idx val="1"/>
          <c:order val="1"/>
          <c:tx>
            <c:strRef>
              <c:f>Diagramdata_låst!$D$5</c:f>
              <c:strCache>
                <c:ptCount val="1"/>
                <c:pt idx="0">
                  <c:v>Gns. af Dokumentation</c:v>
                </c:pt>
              </c:strCache>
            </c:strRef>
          </c:tx>
          <c:spPr>
            <a:solidFill>
              <a:srgbClr val="ADC9FF"/>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8884-4A8B-B417-C81B25EAB08C}"/>
            </c:ext>
          </c:extLst>
        </c:ser>
        <c:ser>
          <c:idx val="2"/>
          <c:order val="2"/>
          <c:tx>
            <c:strRef>
              <c:f>Diagramdata_låst!$E$5</c:f>
              <c:strCache>
                <c:ptCount val="1"/>
                <c:pt idx="0">
                  <c:v>Gns. af Ledelsesevaluering</c:v>
                </c:pt>
              </c:strCache>
            </c:strRef>
          </c:tx>
          <c:spPr>
            <a:solidFill>
              <a:srgbClr val="4257C7"/>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8884-4A8B-B417-C81B25EAB08C}"/>
            </c:ext>
          </c:extLst>
        </c:ser>
        <c:dLbls>
          <c:showLegendKey val="0"/>
          <c:showVal val="0"/>
          <c:showCatName val="0"/>
          <c:showSerName val="0"/>
          <c:showPercent val="0"/>
          <c:showBubbleSize val="0"/>
        </c:dLbls>
        <c:gapWidth val="219"/>
        <c:overlap val="-27"/>
        <c:axId val="1204965167"/>
        <c:axId val="1204958447"/>
      </c:barChart>
      <c:catAx>
        <c:axId val="1204965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da-DK"/>
          </a:p>
        </c:txPr>
        <c:crossAx val="1204958447"/>
        <c:crossesAt val="0"/>
        <c:auto val="1"/>
        <c:lblAlgn val="ctr"/>
        <c:lblOffset val="100"/>
        <c:noMultiLvlLbl val="0"/>
      </c:catAx>
      <c:valAx>
        <c:axId val="1204958447"/>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0496516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0"/>
          <c:order val="0"/>
          <c:tx>
            <c:strRef>
              <c:f>Diagramdata_låst!$C$5</c:f>
              <c:strCache>
                <c:ptCount val="1"/>
                <c:pt idx="0">
                  <c:v>Gns. af Implementering af foranstaltninger</c:v>
                </c:pt>
              </c:strCache>
            </c:strRef>
          </c:tx>
          <c:spPr>
            <a:solidFill>
              <a:srgbClr val="9F2D6B">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EA19-44FC-BD3C-48EC1658A91D}"/>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1"/>
                <c:order val="1"/>
                <c:tx>
                  <c:strRef>
                    <c:extLst>
                      <c:ex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EA19-44FC-BD3C-48EC1658A91D}"/>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EA19-44FC-BD3C-48EC1658A91D}"/>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1"/>
          <c:order val="1"/>
          <c:tx>
            <c:strRef>
              <c:f>Diagramdata_låst!$D$5</c:f>
              <c:strCache>
                <c:ptCount val="1"/>
                <c:pt idx="0">
                  <c:v>Gns. af Dokumentation</c:v>
                </c:pt>
              </c:strCache>
            </c:strRef>
          </c:tx>
          <c:spPr>
            <a:solidFill>
              <a:srgbClr val="ADC9FF">
                <a:alpha val="69804"/>
              </a:srgbClr>
            </a:solidFill>
            <a:ln>
              <a:solidFill>
                <a:schemeClr val="tx1"/>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B2BA-4BBF-80BF-9C6C462F39B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B2BA-4BBF-80BF-9C6C462F39B0}"/>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B2BA-4BBF-80BF-9C6C462F39B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chemeClr val="tx1"/>
                </a:solidFill>
              </a:rPr>
              <a:t>Gns. af Ledelsesevaluering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radarChart>
        <c:radarStyle val="filled"/>
        <c:varyColors val="0"/>
        <c:ser>
          <c:idx val="2"/>
          <c:order val="2"/>
          <c:tx>
            <c:strRef>
              <c:f>Diagramdata_låst!$E$5</c:f>
              <c:strCache>
                <c:ptCount val="1"/>
                <c:pt idx="0">
                  <c:v>Gns. af Ledelsesevaluering</c:v>
                </c:pt>
              </c:strCache>
            </c:strRef>
          </c:tx>
          <c:spPr>
            <a:solidFill>
              <a:srgbClr val="4257C7">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C899-4FC5-A554-729ADC24700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C899-4FC5-A554-729ADC247000}"/>
                  </c:ext>
                </c:extLst>
              </c15:ser>
            </c15:filteredRadarSeries>
            <c15:filteredRadarSeries>
              <c15:ser>
                <c:idx val="1"/>
                <c:order val="1"/>
                <c:tx>
                  <c:strRef>
                    <c:extLst>
                      <c:ext xmlns:c15="http://schemas.microsoft.com/office/drawing/2012/char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0-C899-4FC5-A554-729ADC24700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a-DK"/>
          </a:p>
        </c:txPr>
        <c:crossAx val="1070574495"/>
        <c:crosses val="autoZero"/>
        <c:crossBetween val="between"/>
        <c:majorUnit val="1"/>
      </c:valAx>
      <c:spPr>
        <a:noFill/>
        <a:ln>
          <a:solidFill>
            <a:schemeClr val="bg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149249</xdr:colOff>
      <xdr:row>1</xdr:row>
      <xdr:rowOff>236923</xdr:rowOff>
    </xdr:from>
    <xdr:to>
      <xdr:col>13</xdr:col>
      <xdr:colOff>4337639</xdr:colOff>
      <xdr:row>4</xdr:row>
      <xdr:rowOff>952500</xdr:rowOff>
    </xdr:to>
    <xdr:sp macro="" textlink="">
      <xdr:nvSpPr>
        <xdr:cNvPr id="6" name="Tekstfelt 1">
          <a:extLst>
            <a:ext uri="{FF2B5EF4-FFF2-40B4-BE49-F238E27FC236}">
              <a16:creationId xmlns:a16="http://schemas.microsoft.com/office/drawing/2014/main" id="{595B92C0-3E28-EDEF-4F35-A9DB19E4C896}"/>
            </a:ext>
          </a:extLst>
        </xdr:cNvPr>
        <xdr:cNvSpPr txBox="1"/>
      </xdr:nvSpPr>
      <xdr:spPr>
        <a:xfrm>
          <a:off x="31464775" y="236923"/>
          <a:ext cx="4188390" cy="16346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a:solidFill>
                <a:srgbClr val="FF0000"/>
              </a:solidFill>
            </a:rPr>
            <a:t>OBS:</a:t>
          </a:r>
          <a:r>
            <a:rPr lang="da-DK" sz="1600">
              <a:solidFill>
                <a:srgbClr val="494529"/>
              </a:solidFill>
            </a:rPr>
            <a:t> Se fanen "Selvevaluering_beskrivelse" for information om, hvordan felterne udfyldes. Der kan angives en værdi fra 1-4 for hvert felt.</a:t>
          </a:r>
        </a:p>
        <a:p>
          <a:endParaRPr lang="da-DK" sz="1600">
            <a:solidFill>
              <a:srgbClr val="494529"/>
            </a:solidFill>
          </a:endParaRPr>
        </a:p>
        <a:p>
          <a:r>
            <a:rPr lang="da-DK" sz="1600">
              <a:solidFill>
                <a:srgbClr val="494529"/>
              </a:solidFill>
            </a:rPr>
            <a:t>I fanen "Selvevaluering_output"</a:t>
          </a:r>
          <a:r>
            <a:rPr lang="da-DK" sz="1600" baseline="0">
              <a:solidFill>
                <a:srgbClr val="494529"/>
              </a:solidFill>
            </a:rPr>
            <a:t> kan du </a:t>
          </a:r>
          <a:r>
            <a:rPr lang="da-DK" sz="1600">
              <a:solidFill>
                <a:srgbClr val="494529"/>
              </a:solidFill>
            </a:rPr>
            <a:t>efter udfyldelse af skemaet se en oversigt og datavisualisering over selvevalueringen.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122444</xdr:colOff>
      <xdr:row>4</xdr:row>
      <xdr:rowOff>17894</xdr:rowOff>
    </xdr:from>
    <xdr:to>
      <xdr:col>10</xdr:col>
      <xdr:colOff>968376</xdr:colOff>
      <xdr:row>19</xdr:row>
      <xdr:rowOff>31750</xdr:rowOff>
    </xdr:to>
    <xdr:graphicFrame macro="">
      <xdr:nvGraphicFramePr>
        <xdr:cNvPr id="2" name="Diagram 4" descr="#Decorative">
          <a:extLst>
            <a:ext uri="{FF2B5EF4-FFF2-40B4-BE49-F238E27FC236}">
              <a16:creationId xmlns:a16="http://schemas.microsoft.com/office/drawing/2014/main" id="{9E861507-E9AF-AAE5-CB82-51BA76FFD8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108982</xdr:colOff>
      <xdr:row>19</xdr:row>
      <xdr:rowOff>153514</xdr:rowOff>
    </xdr:from>
    <xdr:to>
      <xdr:col>10</xdr:col>
      <xdr:colOff>330488</xdr:colOff>
      <xdr:row>40</xdr:row>
      <xdr:rowOff>131617</xdr:rowOff>
    </xdr:to>
    <xdr:graphicFrame macro="">
      <xdr:nvGraphicFramePr>
        <xdr:cNvPr id="36" name="Diagram 6" descr="#Decorative">
          <a:extLst>
            <a:ext uri="{FF2B5EF4-FFF2-40B4-BE49-F238E27FC236}">
              <a16:creationId xmlns:a16="http://schemas.microsoft.com/office/drawing/2014/main" id="{85C3541B-38DE-4F0D-92B2-A3D151F60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317500</xdr:colOff>
      <xdr:row>14</xdr:row>
      <xdr:rowOff>143659</xdr:rowOff>
    </xdr:from>
    <xdr:to>
      <xdr:col>17</xdr:col>
      <xdr:colOff>324674</xdr:colOff>
      <xdr:row>36</xdr:row>
      <xdr:rowOff>15875</xdr:rowOff>
    </xdr:to>
    <xdr:graphicFrame macro="">
      <xdr:nvGraphicFramePr>
        <xdr:cNvPr id="37" name="Diagram 7" descr="#Decorative">
          <a:extLst>
            <a:ext uri="{FF2B5EF4-FFF2-40B4-BE49-F238E27FC236}">
              <a16:creationId xmlns:a16="http://schemas.microsoft.com/office/drawing/2014/main" id="{26C3C385-93BB-47D5-A6FE-B457FC09A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405780</xdr:colOff>
      <xdr:row>17</xdr:row>
      <xdr:rowOff>177551</xdr:rowOff>
    </xdr:from>
    <xdr:to>
      <xdr:col>27</xdr:col>
      <xdr:colOff>464664</xdr:colOff>
      <xdr:row>38</xdr:row>
      <xdr:rowOff>149844</xdr:rowOff>
    </xdr:to>
    <xdr:graphicFrame macro="">
      <xdr:nvGraphicFramePr>
        <xdr:cNvPr id="38" name="Diagram 8" descr="#Decorative">
          <a:extLst>
            <a:ext uri="{FF2B5EF4-FFF2-40B4-BE49-F238E27FC236}">
              <a16:creationId xmlns:a16="http://schemas.microsoft.com/office/drawing/2014/main" id="{F2AEAAC2-A126-4719-B817-34870A016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6</xdr:col>
      <xdr:colOff>114300</xdr:colOff>
      <xdr:row>3</xdr:row>
      <xdr:rowOff>12700</xdr:rowOff>
    </xdr:from>
    <xdr:ext cx="3694538" cy="311496"/>
    <xdr:sp macro="" textlink="">
      <xdr:nvSpPr>
        <xdr:cNvPr id="5" name="Tekstfelt 9">
          <a:extLst>
            <a:ext uri="{FF2B5EF4-FFF2-40B4-BE49-F238E27FC236}">
              <a16:creationId xmlns:a16="http://schemas.microsoft.com/office/drawing/2014/main" id="{60694F7D-0C1E-C25B-E358-40944BB2FD43}"/>
            </a:ext>
          </a:extLst>
        </xdr:cNvPr>
        <xdr:cNvSpPr txBox="1"/>
      </xdr:nvSpPr>
      <xdr:spPr>
        <a:xfrm>
          <a:off x="15303500" y="800100"/>
          <a:ext cx="3694538" cy="311496"/>
        </a:xfrm>
        <a:prstGeom prst="rect">
          <a:avLst/>
        </a:prstGeom>
        <a:solidFill>
          <a:schemeClr val="accent5"/>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400" baseline="0"/>
            <a:t>"Ikke relevant" bliver vist som 4 i diagrammerne</a:t>
          </a:r>
        </a:p>
      </xdr:txBody>
    </xdr:sp>
    <xdr:clientData/>
  </xdr:oneCellAnchor>
  <xdr:oneCellAnchor>
    <xdr:from>
      <xdr:col>0</xdr:col>
      <xdr:colOff>203200</xdr:colOff>
      <xdr:row>3</xdr:row>
      <xdr:rowOff>27710</xdr:rowOff>
    </xdr:from>
    <xdr:ext cx="1790699" cy="1845633"/>
    <xdr:sp macro="" textlink="">
      <xdr:nvSpPr>
        <xdr:cNvPr id="46" name="Tekstfelt 10">
          <a:extLst>
            <a:ext uri="{FF2B5EF4-FFF2-40B4-BE49-F238E27FC236}">
              <a16:creationId xmlns:a16="http://schemas.microsoft.com/office/drawing/2014/main" id="{97E124BD-B25E-4185-AA12-9BBF1609691A}"/>
            </a:ext>
          </a:extLst>
        </xdr:cNvPr>
        <xdr:cNvSpPr txBox="1"/>
      </xdr:nvSpPr>
      <xdr:spPr>
        <a:xfrm>
          <a:off x="203200" y="1461694"/>
          <a:ext cx="1790699" cy="1845633"/>
        </a:xfrm>
        <a:prstGeom prst="rect">
          <a:avLst/>
        </a:prstGeom>
        <a:ln w="57150"/>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spAutoFit/>
        </a:bodyPr>
        <a:lstStyle/>
        <a:p>
          <a:r>
            <a:rPr lang="da-DK" sz="1400" b="1">
              <a:solidFill>
                <a:srgbClr val="FF0000"/>
              </a:solidFill>
            </a:rPr>
            <a:t>HUSK:</a:t>
          </a:r>
          <a:r>
            <a:rPr lang="da-DK" sz="1400" b="0" baseline="0">
              <a:solidFill>
                <a:srgbClr val="FF0000"/>
              </a:solidFill>
            </a:rPr>
            <a:t> </a:t>
          </a:r>
          <a:r>
            <a:rPr lang="da-DK" sz="1400" b="0" baseline="0"/>
            <a:t>Opdater pivottabellen efter der er foretaget ændringer i Vejledningsskemaet (højreklik i pivotttabellen og vælg "Opdater").</a:t>
          </a:r>
          <a:endParaRPr lang="da-DK" sz="1400" baseline="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vis Madsen" refreshedDate="45908.359610648149" createdVersion="8" refreshedVersion="8" minRefreshableVersion="3" recordCount="62" xr:uid="{DCE41CDF-BA6B-408D-8F8D-67467C7D03D1}">
  <cacheSource type="worksheet">
    <worksheetSource ref="B5:L67" sheet="Vejledningsskema"/>
  </cacheSource>
  <cacheFields count="14">
    <cacheField name="Henvising til gennemførselsforordning nr. 2024/2690's bilag" numFmtId="0">
      <sharedItems containsBlank="1" count="61">
        <s v="1. Politik for sikkerheden i net- og informationssystemer"/>
        <s v="1.1. Politik for sikkerheden i net- og informationssystemer"/>
        <s v="1.2. Roller, ansvarsområder og bemyndigelser"/>
        <s v="2. Politik for risikostyring"/>
        <s v="2.1. Ramme for risikostyring"/>
        <s v="2.2. Overvågning af overholdelse"/>
        <s v="2.3. Uafhængig gennemgang af informations- og netsikkerhed"/>
        <s v="3. Håndtering af hændelser"/>
        <s v="3.1. Politik for håndtering af hændelser"/>
        <s v="3.2. Overvågning og logning"/>
        <s v="3.3. Indberetning af begivenheder"/>
        <s v="3.4. Vurdering og klassifikation af begivenheder"/>
        <s v="3.5. Reaktion på hændelser"/>
        <s v="3.6. Gennemgang efter hændelsen"/>
        <s v="4. Driftskontinuitet og krisestyring"/>
        <s v="4.1. Driftskontinuitets- og katastrofeberedskabsplan"/>
        <s v="4.2. Styring af backups og reserver"/>
        <s v="4.3. Krisestyring"/>
        <s v="5. Forsyningskædesikkerhed"/>
        <s v="5.1. Politik for forsyningskædesikkerhed"/>
        <s v="5.2. Fortegnelse over leverandører og tjenesteydere"/>
        <s v="6. Sikkerhed i forbindelse med erhvervelse, udvikling og vedligeholdelse af net- og_x000a_informationssystemer"/>
        <s v="6.1. Sikkerhed i forbindelse med erhvervelse af IKT-tjenester eller IKT-produkter"/>
        <s v="6.2. Sikker udviklingsproces"/>
        <s v="6.3. Konfigurationsstyring"/>
        <s v="6.4. Ændringsstyring, reparation og vedligeholdelse"/>
        <s v="6.5. Sikkerhedstest"/>
        <s v="6.6. Sikkerhedspatchstyring"/>
        <s v="6.7. Netsikkerhed"/>
        <s v="6.8. Netsegmentering"/>
        <s v="6.9. Beskyttelse mod skadelig og uautoriseret software"/>
        <s v="6.10. Håndtering og offentliggørelse af sårbarheder"/>
        <s v="7. Politikker og procedurer til vurdering af effektiviteten af foranstaltninger til styring af cybersikkerhedsrisici"/>
        <s v="8. Grundlæggende cyberhygiejnepraksisser og sikkerhedsuddannelse"/>
        <s v="8.1. Bevidstgørelse og grundlæggende cyberhygiejnepraksisser"/>
        <s v="8.2. Sikkerhedsuddannelse"/>
        <s v="9. Kryptografi"/>
        <s v="10. Personalesikkerhed"/>
        <s v="10.1. Personalesikkerhed"/>
        <s v="10.2. Baggrundskontrol"/>
        <s v="10.3. Procedurer ved ophør eller ændring af ansættelsesforhold"/>
        <s v="10.4. Disciplinærprocedure"/>
        <s v="11.  Adgangskontrol"/>
        <s v="11.1. Politik for adgangskontrol"/>
        <s v="11.2. Forvaltning af adgangsrettigheder"/>
        <s v="11.3. Privilegerede konti og systemadministrationskonti"/>
        <s v="11.4. Administrationssystemer"/>
        <s v="11.5. Identifikation"/>
        <s v="11.6. Autentificering"/>
        <s v="11.7. Multifaktor-autentificering"/>
        <s v="12. Forvaltning af aktiver"/>
        <s v="12.1. Klassifikation af aktiver"/>
        <s v="12.2. Håndtering af aktiver"/>
        <s v="12.3. Politik om mobile medier"/>
        <s v="12.4. Fortegnelse over aktiver"/>
        <s v="12.5. Deponering, tilbagelevering eller sletning af aktiver ved ophør af ansættelsesforhold"/>
        <s v="13. Miljømæssig og fysisk sikkerhed"/>
        <s v="13.1. Understøttende forsyningstjenester"/>
        <s v="13.2. Beskyttelse mod fysiske og miljømæssige trusler"/>
        <s v="13.3. Perimeterkontrol og fysisk adgangskontrol"/>
        <m u="1"/>
      </sharedItems>
      <fieldGroup par="11"/>
    </cacheField>
    <cacheField name="Kontrolmål " numFmtId="0">
      <sharedItems containsBlank="1" longText="1"/>
    </cacheField>
    <cacheField name="Kontroller" numFmtId="0">
      <sharedItems containsBlank="1" longText="1"/>
    </cacheField>
    <cacheField name="Gennemgangsbetingelser" numFmtId="0">
      <sharedItems containsBlank="1" longText="1"/>
    </cacheField>
    <cacheField name="ISO-standard" numFmtId="0">
      <sharedItems containsBlank="1"/>
    </cacheField>
    <cacheField name="NIST-standard" numFmtId="0">
      <sharedItems containsBlank="1"/>
    </cacheField>
    <cacheField name="ETSI-standard" numFmtId="0">
      <sharedItems containsBlank="1"/>
    </cacheField>
    <cacheField name="CEN/TS-standard" numFmtId="0">
      <sharedItems containsBlank="1"/>
    </cacheField>
    <cacheField name="Implementering af foranstaltninger" numFmtId="0">
      <sharedItems containsNonDate="0" containsString="0" containsBlank="1"/>
    </cacheField>
    <cacheField name="Dokumentation" numFmtId="0">
      <sharedItems containsNonDate="0" containsString="0" containsBlank="1"/>
    </cacheField>
    <cacheField name="Ledelsesevaluering jf. §7" numFmtId="0">
      <sharedItems containsNonDate="0" containsString="0" containsBlank="1"/>
    </cacheField>
    <cacheField name="Henvising til gennemførselsforordning nr. 2024/2690's bilag2" numFmtId="0" databaseField="0">
      <fieldGroup base="0">
        <discretePr count="61">
          <x v="3"/>
          <x v="3"/>
          <x v="3"/>
          <x v="8"/>
          <x v="8"/>
          <x v="8"/>
          <x v="8"/>
          <x v="9"/>
          <x v="9"/>
          <x v="9"/>
          <x v="9"/>
          <x v="9"/>
          <x v="9"/>
          <x v="9"/>
          <x v="10"/>
          <x v="10"/>
          <x v="10"/>
          <x v="10"/>
          <x v="11"/>
          <x v="11"/>
          <x v="11"/>
          <x v="12"/>
          <x v="12"/>
          <x v="12"/>
          <x v="12"/>
          <x v="12"/>
          <x v="12"/>
          <x v="12"/>
          <x v="12"/>
          <x v="12"/>
          <x v="12"/>
          <x v="12"/>
          <x v="0"/>
          <x v="13"/>
          <x v="13"/>
          <x v="13"/>
          <x v="1"/>
          <x v="4"/>
          <x v="4"/>
          <x v="4"/>
          <x v="4"/>
          <x v="4"/>
          <x v="5"/>
          <x v="5"/>
          <x v="5"/>
          <x v="5"/>
          <x v="5"/>
          <x v="5"/>
          <x v="5"/>
          <x v="5"/>
          <x v="6"/>
          <x v="6"/>
          <x v="6"/>
          <x v="6"/>
          <x v="6"/>
          <x v="6"/>
          <x v="7"/>
          <x v="7"/>
          <x v="7"/>
          <x v="7"/>
          <x v="2"/>
        </discretePr>
        <groupItems count="14">
          <s v="7. Politikker og procedurer til vurdering af effektiviteten af foranstaltninger til styring af cybersikkerhedsrisici"/>
          <s v="9. Kryptografi"/>
          <m/>
          <s v="Gruppe1"/>
          <s v="Gruppe2"/>
          <s v="Gruppe3"/>
          <s v="Gruppe4"/>
          <s v="Gruppe5"/>
          <s v="Gruppe6"/>
          <s v="Gruppe7"/>
          <s v="Gruppe8"/>
          <s v="Gruppe9"/>
          <s v="Gruppe10"/>
          <s v="Gruppe11"/>
        </groupItems>
      </fieldGroup>
    </cacheField>
    <cacheField name="Felt1" numFmtId="0" formula="('Implementering af foranstaltninger'+#NAME?+'Ledelsesevaluering jf. §7')/3" databaseField="0"/>
    <cacheField name="Felt2" numFmtId="0" formula=" ('Implementering af foranstaltninger'+#NAME?+'Ledelsesevaluering jf. §7') / 3"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
  <r>
    <x v="0"/>
    <m/>
    <m/>
    <m/>
    <m/>
    <m/>
    <m/>
    <m/>
    <m/>
    <m/>
    <m/>
  </r>
  <r>
    <x v="1"/>
    <s v="Relevante enheder etablerer og opretholder en sikkerhedspolitik for net- og informationssystemer, der fastlægger den overordnede tilgang til sikkerheden. (2022/2555, artikel 21, stk. 2, litra a)."/>
    <s v="Med henblik på artikel 21, stk. 2, litra a), i direktiv (EU) 2022/2555 skal politikken for_x000a_sikkerhed i net- og informationssystemer:_x000a_(a) fastsætte de relevante enheders tilgang til styring af sikkerheden i deres net- og_x000a_informationssystemer_x000a_(b) være passende i forhold til og supplere de relevante enheders forretningsstrategi og -mål_x000a_(c) fastsætte net- og informationssikkerhedsmål_x000a_(d) omfatte en forpligtelse til løbende at forbedre sikkerheden i net- og informationssystemer_x000a_(e) omfatte en forpligtelse til at stille de nødvendige ressourcer til rådighed til dens_x000a_gennemførelse, herunder det nødvendige personale, de nødvendige finansielle ressourcer, samt de nødvendige processer, værktøjer og teknologier_x000a_(f) meddeles til og anerkendes af relevante medarbejdere og relevante interesserede_x000a_eksterne parter_x000a_(g) fastsætte roller og ansvarsområder i henhold til Gennemførselsforordningen pkt. 1.2_x000a_(h) omfatte en liste over den dokumentation, der skal opbevares, og en angivelse af, hvor_x000a_længe denne dokumentation skal opbevares_x000a_(i) omfatte en liste over emnespecifikke politikker_x000a_(j) fastsætte indikatorer og foranstaltninger til overvågning af politikkens gennemførelse_x000a_og den aktuelle status for modenheden af de relevante enheders net- og_x000a_informationssikkerhed_x000a_(k) omfatte en angivelse af datoen for ledelsesorganernes formelle godkendelse af de_x000a_relevante enheder (&quot;ledelsesorganerne&quot;) (2024/2690, pkt. 1.1.1.)."/>
    <s v="Ledelsesorganerne gennemgår og, hvis det er relevant, ajourfører politikken for sikkerheden i net- og informationssystemer mindst én gang om året, samt når der opstår væsentlige hændelser eller sker væsentlige ændringer med hensyn til drift eller risici._x000a_Resultatet af hver gennemgang skal dokumenteres (2024/2690, pkt. 1.1.2.)."/>
    <s v="ISO 27001:2022_x000a_5.2, A.5.1, A.5.36, A.5.4, 9.3"/>
    <s v="NIST CSF v2.0_x000a_PR.AT-02, GV.PO-01, GV.PO-02, GV.OC-03, GV.RM-03, GV.OC-02, ID.IM-01, ID.IM-02, ID.IM-03, ID.IM-04"/>
    <s v="ETSI EN 319 401_x000a_REQ 6.1-02, REQ 6.1-06, REQ 6.1-07, REQ 6.1-08, Clause 6.3"/>
    <s v="CEN/TS 18026:2024_x000a_ISP-01, ISP-02, OPS-01, OPS-02, OPS-03"/>
    <m/>
    <m/>
    <m/>
  </r>
  <r>
    <x v="2"/>
    <s v="De relevante enheder fastlægger som led i deres sikkerhedspolitik for net- og informationssystemer, jf. Gennemførselsforordningen pkt. 1.1, ansvarsområder og bemyndigelser i forbindelse med sikkerheden i net- og informationssystemer, indordner dem pr. rolle, fordeler dem i_x000a_overensstemmelse med de relevante enheders behov og meddeler dem til ledelsesorganerne (2024/2690, pkt. 1.2.1.)."/>
    <s v="De relevante enheder skal kræve, at alt personale og alle tredjeparter anvender et_x000a_sikkerhedsniveau i deres net- og informationssystemer i overensstemmelse med de relevante enheders etablerede politik for net- og informationssikkerhed, emnespecifikke politikker og procedurer._x000a_Mindst én person skal rapportere direkte til ledelsesorganerne om spørgsmål vedrørende sikkerheden i net- og informationssystemer._x000a_Afhængigt af de relevante enheders størrelse skal sikkerheden i net- og_x000a_informationssystemer være omfattet af særlige roller eller opgaver, der udføres, ud over de eksisterende roller._x000a_Modstridende forpligtelser og modstridende ansvarsområder adskilles, hvor det er_x000a_relevant (2024/2690, pkt. 1.2.2., 1.2.3., 1.2.4. &amp; 1.2.5.)."/>
    <s v="Ledelsesorganerne gennemgår og, hvis det er relevant, ajourfører rollerne, ansvarsområderne og bemyndigelserne med planlagte mellemrum, samt når der opstår_x000a_væsentlige hændelser eller sker væsentlige ændringer med hensyn til drift eller risici (2024/2690, pkt. 1.2.6.)."/>
    <s v="ISO 27001:2022_x000a_5.3, A.5.2, A.5.3, A.5.4"/>
    <s v="NIST CSF v2.0_x000a_GV.RR-02, GV.SC-02, PR.AT-02, ID.IM-01, ID.IM-02, ID.IM-03, ID.IM-04"/>
    <s v="ETSI EN 319 401_x000a_REQ-7.1.2-01, REQ-7.2-01X, REQ-7.2-03X, REQ 7.2-07X, REQ 7.2-08X, REQ 7.2-09X, REQ 7.2-10X, REQ 7.2-11X, REQ 7.2-12X, REQ 7.2-13X, REQ-7.2-14X, REQ-7.2-15X"/>
    <s v="CEN/TS 18026:2024_x000a_ISP-02, OIS-02"/>
    <m/>
    <m/>
    <m/>
  </r>
  <r>
    <x v="3"/>
    <m/>
    <m/>
    <m/>
    <m/>
    <m/>
    <m/>
    <m/>
    <m/>
    <m/>
    <m/>
  </r>
  <r>
    <x v="4"/>
    <s v="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
    <s v="Med henblik på Gennemførselsforordningen pkt. 2.1.1 fastlægger de relevante enheder procedurer for afdækning, analyse, vurdering og behandling af risici (&quot;risikostyringsprocessen for cybersikkerhed&quot;)._x000a_Risikostyringsprocessen for cybersikkerhed skal være en integreret del af de relevante enheders overordnede proces for risikostyring, hvor det er relevant. Som led i risikostyringsprocessen for cybersikkerhed skal de relevante enheder:_x000a_(a) følge en risikostyringsmetode_x000a_(b) fastsætte risikotolerancetærsklen i overensstemmelse med de relevante enheders risikovillighed_x000a_(c) fastlægge og opretholde relevante risikokriterier_x000a_(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_x000a_(e) analysere de risici, der påvirker sikkerheden i net- og informationssystemer, herunder trussels-, sandsynligheds-, indvirknings- og risikoniveauet, under hensyntagen til efterretninger om cybertrusler og sårbarheder_x000a_(f) evaluere de afdækkede risici på grundlag af risikokriterierne_x000a_(g) udpege og prioritere egnede risikobehandlingsmuligheder og -foranstaltninger_x000a_(h) løbende overvåge gennemførelsen af risikobehandlingsforanstaltningerne_x000a_(i) identificere, hvem der er ansvarlig for at gennemføre risikobehandlingsforanstaltningerne, og hvornår de bør gennemføres_x000a_(j) dokumentere de valgte risikobehandlingsforanstaltninger i en risikobehandlingsplan_x000a_og begrunde accepten af de resterende risici på en forståelig måde. _x000a__x000a_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_x000a_(2024/2690, pkt. 2.1.2. &amp; 2.1.3.)."/>
    <s v="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
    <s v="ISO 27001:2022_x000a_6.1, 6.1.2, 6.1.3, 6.2, 8.2, 8.3, A5.7, Α.5.19, Α.5.20, Α.5.21"/>
    <s v="NIST CSF v2.0_x000a_ID.RA-01, ID.RA-02, ID.RA-03, ID.RA-04, ID.RA-05, ID.RA-06, GV.RM-03, ID.RM-01, GV.RM-06, GV.RR-03, ID.IM-01, ID.IM-02, ID.IM-03, ID.IM-04"/>
    <s v="ETSI EN 319 401_x000a_Clause 5, Clause 6.3"/>
    <s v="CEN/TS 18026:2024_x000a_OIS-01, RM-01, RM-02, RM-03"/>
    <m/>
    <m/>
    <m/>
  </r>
  <r>
    <x v="5"/>
    <s v="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
    <s v="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
    <s v="De relevante enheder udfører overvågningen af overholdelsen med planlagte mellemrum, samt når der opstår væsentlige hændelser eller sker væsentlige ændringer med hensyn til drift eller risici (2024/2690, pkt. 2.2.3.)."/>
    <s v="ISO 27001:2022_x000a_9.2, A.5.31, A.5.35, A.5.36"/>
    <s v="NIST CSF v2.0_x000a_GV.OV-02, ID.IM-01, ID.IM-02, ID.IM-03, ID.IM-04"/>
    <s v="ETSI EN 319 401_x000a_Clause 7.13,  REQ-6.3-06X , REQ-6.3-07X, REQ-6.1-08"/>
    <s v="CEN/TS 18026:2024_x000a_CO-01, DOC-03, INQ-01, INQ-02, INQ-03"/>
    <m/>
    <m/>
    <m/>
  </r>
  <r>
    <x v="6"/>
    <s v="De relevante enheder gennemgår uafhængigt deres tilgang til styring af sikkerheden i deres net- og informationssystemer og gennemførelsen heraf, herunder mennesker, processer og teknologier (2024/2690, pkt. 2.3.1.)."/>
    <s v="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_x000a_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
    <s v="De uafhængige gennemgange skal foretages med planlagte mellemrum, samt når der opstår væsentlige hændelser eller sker væsentlige ændringer med hensyn til drift eller risici (2024/2690, pkt. 2.3.4.)."/>
    <s v="ISO 27001:2022_x000a_9.2, 10.1, A.5.35, A.8.34"/>
    <s v="NIST CSF v2.0_x000a_GV.OV-02, ID.IM-01"/>
    <s v="ETSI EN 319 401_x000a_Clause 7.13"/>
    <s v="CEN/TS 18026:2024_x000a_CO-01, CO-02, CO-03, CO-04"/>
    <m/>
    <m/>
    <m/>
  </r>
  <r>
    <x v="7"/>
    <m/>
    <m/>
    <m/>
    <m/>
    <m/>
    <m/>
    <m/>
    <m/>
    <m/>
    <m/>
  </r>
  <r>
    <x v="8"/>
    <s v="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
    <s v="Den politik, der er omhandlet i Gennemførselsforordningen pkt. 3.1.1, skal være i overensstemmelse med den driftskontinuitets- og katastrofeberedskabsplan, der er omhandlet i Gennemførselsforordningen pkt. 4.1. _x000a_Politikken skal omfatte:_x000a_(a) et kategoriseringssystem for hændelser, der er i overensstemmelse med den vurdering_x000a_og klassifikation af begivenheder, der foretages i henhold til Gennemførselsforordningen pkt. 3.4.1_x000a_(b) planer for effektiv kommunikation, herunder med hensyn til eskalering og rapportering_x000a_(c) tildeling af roller til kompetente medarbejdere med henblik på at opdage og reagere_x000a_hensigtsmæssigt på hændelser_x000a_(d) dokumenter, der skal anvendes i forbindelse med opdagelse af og reaktion på hændelser, såsom håndbøger om håndtering af hændelser, eskaleringsdiagrammer, kontaktlister og skabeloner (2024/2690, pkt. 3.1.2.)."/>
    <s v="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
    <s v="ISO 27001:2022_x000a_A.5 .24"/>
    <s v="NIST CSF v2.0_x000a_GV.SC-08, RS.MA-01, RS.MA-05, RS.MI-01, RS.MI-02, ID.IM-01, ID.IM-04"/>
    <s v="ETSI EN 319 401_x000a_REQ-7.9.2-12X, REQ-7.9.2-01X, REQ-7.9.2-04X, REQ-7.9.2-05X, REQ-7.9.2-12X, REQ-7.9.2-06X, REQ-7.9.2-08X , REQ-7.9.3-01X through 04X, REQ-7.9.4-01X and 02X"/>
    <s v="CEN/TS 18026:2024_x000a_ISP-02, IM-01, IM-07"/>
    <m/>
    <m/>
    <m/>
  </r>
  <r>
    <x v="9"/>
    <s v="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
    <s v="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_x000a__x000a_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_x000a_(a) relevant udgående og indgående nettrafik_x000a_(b) oprettelse, ændring eller sletning af brugere af de relevante enheders net- og informationssystemer og udvidelse af tilladelserne_x000a_(c) adgang til systemer og applikationer_x000a_(d) begivenheder i forbindelse med autentificering_x000a_(e) al privilegeret adgang til systemer og applikationer og aktiviteter, der udføres af administrative konti_x000a_(f) adgang til eller ændringer af kritiske konfigurations- og backupfiler_x000a_(g) logfiler over begivenheder og logfiler fra sikkerhedsværktøjer såsom antivirus, systemer til opdagelse af indtrængen eller firewalls_x000a_(h) anvendelse af systemressourcer samt deres ydeevne_x000a_(i) fysisk adgang til faciliteter_x000a_(j) adgang til og anvendelse af deres netudstyr og -anordninger_x000a_(k) aktivering, standsning og pause af de forskellige logningsprocesser_x000a_(l) miljøbegivenheder (2024/2690, pkt. 3.2.1. &amp; 3.2.3.)."/>
    <s v="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_x000a__x000a_De relevante enheder opbevarer logfiler og backups heraf i en på forhånd fastsat periode og beskytter dem mod uautoriseret adgang eller ændringer._x000a__x000a_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_x000a_[nedenstående del skal blive ovenstående del skal i D11]_x000a_Procedurerne og listen over aktiver, der logges, skal gennemgås og, hvis det er relevant, ajourføres regelmæssigt samt efter væsentlige hændelser (2024/2690, pkt. 3.2.4., 3.2.5., 3.2.6. &amp; 3.2.7.)."/>
    <s v="ISO 27001:2022_x000a_A.5.28, A.8.15, A.8.16, A.8.17"/>
    <s v="NIST CSF v2.0_x000a_RS.AN-06, RS.AN-07, ID.IM-01, ID.IM-02, ID.IM-03, ID.IM-04"/>
    <s v="ETSI EN 319 401_x000a_REQ-7.9.1-01X, REQ-7.9.1-02X, REQ-7.9.1-03X, REQ-7.9.1-04X, REQ-7.9.1-05X, REQ-7.9.2-11X,  REQ-7.10-05,  REQ-7.10- 06, REQ-7.10-07, REQ-7.10- 08, REQ-7.10-02"/>
    <s v="CEN/TS 18026:2024_x000a_OPS-10, OPS-11, OPS-12, OPS-13, OPS-14, OPS-15, OPS-16, OPS-23, CS-01, IM-07, PSS-01"/>
    <m/>
    <m/>
    <m/>
  </r>
  <r>
    <x v="10"/>
    <s v="De relevante enheder indfører en enkel mekanisme, der gør det muligt for deres ansatte, leverandører og kunder at indberette mistænkelige begivenheder (2024/2690, pkt. 3.3.1.)."/>
    <s v="De relevante enheder skal, hvor det er relevant, underrette deres leverandører og kunder om mekanismen til indberetning af begivenheder og regelmæssigt uddanne deres ansatte i, hvordan de anvender mekanismen (2024/2690, pkt. 3.3.2.)."/>
    <s v="Mekanismen for indberetning af mistænkelige hændelser skal gennemgås og, hvis det er relevant, ajourføres regelmæssigt samt efter væsentlige hændelser (2024/2690, pkt. 3.3.)."/>
    <s v="ISO 27001:2022_x000a_A.6.8"/>
    <s v="NIST CSF v2.0_x000a_RS.MI-01, RS.CO-02"/>
    <s v="ETSI EN 319 401_x000a_REQ-7.9.2-12X, REQ-7.9.3-01X, REQ-7.9.3-02X"/>
    <s v="CEN/TS 18026:2024_x000a_IM-03, IM-04"/>
    <m/>
    <m/>
    <m/>
  </r>
  <r>
    <x v="11"/>
    <s v="De relevante enheder vurderer mistænkelige begivenheder for at fastslå, om de udgør hændelser, og i bekræftende fald fastslå deres art og alvor (2024/2690, pkt. 3.4.1.)."/>
    <s v="De relevante enheder handler på følgende måde:_x000a_(a) Vurderingen foretages på grundlag af foruddefinerede kriterier og med prioritering af_x000a_hændelser med henblik på inddæmning og afhjælpning_x000a_(b) Hvert kvartal vurderes forekomsten af tilbagevendende hændelser som omhandlet i denne forordnings artikel 4_x000a_(c) De relevante logfiler gennemgås med henblik på vurdering og klassifikation af begivenheder_x000a_(d) Der indføres en procedure for korrelation og analyse af logfiler_x000a_(e) Begivenheder revurderes og omklassificeres, hvis nye oplysninger bliver tilgængelige, eller efter analyser af tidligere tilgængelige oplysninger (2024/2690, pkt. 3.4.2.)."/>
    <s v="Proceduren til vurdering af mistænkelige begivenheder skal gennemgås og, hvis det er relevant, ajourføres regelmæssigt samt efter væsentlige hændelser (2024/2690, pkt. 3.4.)."/>
    <s v="ISO 27001:2022_x000a_A.5.25"/>
    <s v="NIST CSF v2.0_x000a_DE.AE-04, RS.MA-02, RS.MA-03, RS.MA-04, ID.IM-01, ID.IM-02, ID.IM-03, ID.IM-04"/>
    <s v="ETSI EN 319 401_x000a_REQ-7.9.3-01X, REQ-7.9.2-11X,  REQ-7.9.4-01X, REQ-7.9.4-02X, REQ-7.9.1-05X"/>
    <s v="CEN/TS 18026:2024_x000a_IM-02"/>
    <m/>
    <m/>
    <m/>
  </r>
  <r>
    <x v="12"/>
    <s v="De relevante enheder skal reagere rettidigt på hændelser i overensstemmelse med dokumenterede procedurer (2024/2690, pkt. 3.5.1.)."/>
    <s v="Procedurerne for reaktion på hændelser skal omfatte følgende faser:_x000a_(a) inddæmning af hændelser for at forhindre, at konsekvenserne af hændelsen spredes_x000a_(b) afhjælpning for at forhindre, at hændelsen fortsætter eller dukker op igen_x000a_(c) genopretning efter hændelsen, hvor det er nødvendigt._x000a_De relevante enheder udarbejder kommunikationsplaner og -procedurer:_x000a_(a) med enheder, der håndterer IT-sikkerhedshændelser (CSIRT'er) eller, hvor det er_x000a_relevant, de kompetente myndigheder i forbindelse med underretning om hændelser_x000a_(b) til kommunikation mellem medarbejdere i den relevante enhed og til kommunikation_x000a_med relevante interessenter uden for den relevante enhed._x000a_De relevante enheder opfører i loggen aktiviteter vedrørende reaktion på hændelser i_x000a_overensstemmelse med de procedurer, der er omhandlet i punkt 3.2.1, og dokumenterer forløbet (2024/2690, pkt. 3.5.2., 3.5.3. &amp; 3.5.4.)."/>
    <s v="De relevante enheder tester med planlagte mellemrum deres procedurer for reaktion på hændelser (2024/2690, pkt. 3.5.5.)."/>
    <s v="ISO 27001:2022_x000a_A.5.26"/>
    <s v="NIST CSF v2.0_x000a_RS.MA-01, RS.MA-02, RS.MA-03, RS.MA-04, ID.IM-02, ID.IM-03, ID.IM-04, RS.CO-02, RS.CO-03, RS.AN-03, RS.MI-01, RS.MI-02, RC.CO-03, RC.CO-04"/>
    <s v="ETSI EN 319 401_x000a_REQ-7.9.2-01X, REQ-7.9-09, REQ-7.9-12, Clause 7.9.2, REQ-7.9.1-05X, REQ-7.9.2-11X, REQ-7.10-01 through 08"/>
    <s v="CEN/TS 18026:2024_x000a_OIS-03, IM-01, IM-05, IM-07, INQ-02, INQ-03"/>
    <m/>
    <m/>
    <m/>
  </r>
  <r>
    <x v="13"/>
    <s v="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
    <s v="De relevante enheder sikrer, at gennemgange efter hændelser bidrager til at forbedre deres tilgang til net- og informationssikkerhed, til risikobehandlingsforanstaltninger og til procedurer for håndtering, opdagelse og reaktion på hændelser (2024/2690, pkt. 3.5.2.)."/>
    <s v="De relevante enheder gennemgår med planlagte mellemrum, hvorvidt hændelser afstedkom gennemgange efter hændelsen (2024/2690, pkt. 3.5.3.)."/>
    <s v="ISO 27001:2022_x000a_A.5.27"/>
    <s v="NIST CSF v2.0_x000a_ID.IM-01, ID.IM-04, RS.AN-08"/>
    <s v="ETSI EN 319 401_x000a_REQ-7.9.5-01X, REQ-7.9.5-03X, REQ-7.9.5-04X"/>
    <s v="CEN/TS 18026:2024_x000a_IM-06"/>
    <m/>
    <m/>
    <m/>
  </r>
  <r>
    <x v="14"/>
    <m/>
    <m/>
    <m/>
    <m/>
    <m/>
    <m/>
    <m/>
    <m/>
    <m/>
    <m/>
  </r>
  <r>
    <x v="15"/>
    <s v="Med henblik på artikel 21, stk. 2, litra c), i direktiv (EU) 2022/2555 fastlægger og opretholder de relevante enheder en driftskontinuitets- og katastrofeberedskabsplan, der finder anvendelse i tilfælde af hændelser (2024/2690, pkt. 4.1.1.)."/>
    <s v="De relevante enheders drift genoprettes i overensstemmelse med driftskontinuitets- og katastrofeberedskabsplanen. Planen skal bygge på resultaterne af den risikovurdering, der foretages i henhold til Gennemførselsforordningen pkt. 2.1, og skal, hvis det er relevant, omfatte følgende:_x000a_(a) formål, omfang og målgruppe_x000a_(b) roller og ansvarsområder_x000a_(c) vigtige kontakter og (interne og eksterne) kommunikationskanaler_x000a_(d) betingelser for aktivering og deaktivering af planen_x000a_(e) rækkefølge for genopretning af driften_x000a_(f) genopretningsplaner for specifikke aktiviteter, herunder genopretningsmål_x000a_(g) nødvendige ressourcer, herunder backup og reserver_x000a_(h) genopretning og genoptagelse af aktiviteter efter afslutningen af midlertidige foranstaltninger._x000a_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
    <s v="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
    <s v="ISO 27001:2022_x000a_A5.29, A. 5.30"/>
    <s v="NIST CSF v2.0_x000a_ID.IM-02, ID.IM-03, ID.IM-04, GV.OC-04, GV.SC-08, RC.RP-01, RC.RP-02"/>
    <s v="ETSI EN 319 401_x000a_Clause 7.11"/>
    <s v="CEN/TS 18026:2024_x000a_BC-01, BC-02, BC-03, BC-04"/>
    <m/>
    <m/>
    <m/>
  </r>
  <r>
    <x v="16"/>
    <s v="De relevante enheder opretholder backupkopier af data og stiller tilstrækkelige ressourcer til rådighed, herunder faciliteter, net- og informationssystemer og personale, for at sikre et passende niveau af reservekapacitet (2024/2690, pkt. 4.2.1.)."/>
    <s v="På grundlag af resultaterne af den risikovurdering, der foretages i henhold til Gennemførselsforordningen pkt. 2.1, og driftskontinuitetsplanen fastlægger de relevante enheder backupplaner, der skal omfatte følgende:_x000a_(a) genopretningstider_x000a_(b) sikring af, at backupkopier er fuldstændige og nøjagtige, herunder med hensyn til konfigurationsdata og data, der er lagret i cloudcomputing-tjenestemiljøet_x000a_(c) lagring af backupkopier (online eller offline) på et eller flere sikre steder, som ikke befinder sig i samme netværk som systemet, og som befinder sig i tilstrækkelig afstand til at undgå enhver skade fra en katastrofe på hovedstedet_x000a_(d) passende fysisk og logisk kontrol med adgang til backupkopier i overensstemmelse med aktivets klassifikationsgrad_x000a_(e) gendannelse af data fra sikkerhedskopier_x000a_(f) opbevaringsperioder baseret på forretningsmæssige og lovgivningsmæssige krav._x000a_De relevante enheder foretager regelmæssig integritetskontrol af backupkopierne._x000a_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_x000a_(a) net- og informationssystemer_x000a_(b) aktiver, herunder faciliteter, udstyr og forsyninger_x000a_(c) personale med det påkrævede ansvar, de nødvendige bemyndigelser og den nødvendige kompetence_x000a_(d) passende kommunikationskanaler._x000a_Hvor det er relevant, sikrer de relevante enheder, at der tages hensyn til kravene om backup og reservekapacitet i forbindelse med overvågningen og tilpasningen af ressourcer, herunder faciliteter, systemer og personale (2024/2690, pkt. 4.2.2., 4.2.3. &amp; 4.2.4.)."/>
    <s v="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
    <s v="ISO 27001:2022_x000a_A.8.13, A.8.14"/>
    <s v="NIST CSF v2.0_x000a_PR.DS-11, RC.RP-01, RC.RP-02, ID.IM-03"/>
    <s v="ETSI EN 319 401_x000a_Clause 7.11.2"/>
    <s v="CEN/TS 18026:2024_x000a_OPS-06, OPS-07, OPS-08, OPS-09"/>
    <m/>
    <m/>
    <m/>
  </r>
  <r>
    <x v="17"/>
    <s v="De relevante enheder indfører en proces til krisestyring (2024/2690, pkt. 4.3.1.)."/>
    <s v="De relevante enheder sikrer, at krisestyringsprocessen som minimum omfatter følgende elementer:_x000a_(a) roller og ansvarsområder for personale og, hvor det er relevant, leverandører og tjenesteudbydere med angivelse af rollefordelingen i krisesituationer, herunder specifikke skridt, der skal følges_x000a_(b) passende kommunikationsmidler mellem de relevante enheder og relevante kompetente myndigheder_x000a_(c) anvendelse af passende foranstaltninger til at sikre vedligeholdelsen af sikkerheden i_x000a_net- og informationssystemer i krisesituationer._x000a_Med henblik på litra b) skal informationsstrømmen mellem de relevante enheder og de relevante kompetente myndigheder omfatte både obligatorisk kommunikation såsom hændelsesrapporter og dertil knyttede tidsfrister samt ikkeobligatorisk kommunikation._x000a__x000a_De relevante enheder gennemfører en proces for forvaltning og anvendelse af oplysninger, der modtages fra CSIRT'erne eller de kompetente myndigheder, hvor det er relevant, vedrørende hændelser, sårbarheder, trusler eller mulige afbødende foranstaltninger (2024/2690, pkt. 4.3.2. &amp; 4.3.3.)."/>
    <s v="De relevante enheder tester, gennemgår og, hvis det er relevant, ajourfører krisestyringsplanen regelmæssigt, samt efter der opstår væsentlige hændelser eller sker væsentlige ændringer med hensyn til drift eller risici (2024/2690, pkt. 4.3.4.)."/>
    <s v="ISO 27001:2022_x000a_A.5.26, A.5.29, A.5.30"/>
    <s v="NIST CSF v2.0_x000a_RS.CO-02, RS.CO-03. PR.IR-03, DE.CM-01, ID.AM-03, DE.AE-02, DE.AE-03, DE.AE-04, DE.AE-06, DE.AE-07, DE.AE-08"/>
    <s v="ETSI EN 319 401_x000a_Clause 7.11.3"/>
    <s v="CEN/TS 18026:2024_x000a_BC-03, OIS-03"/>
    <m/>
    <m/>
    <m/>
  </r>
  <r>
    <x v="18"/>
    <m/>
    <m/>
    <m/>
    <m/>
    <m/>
    <m/>
    <m/>
    <m/>
    <m/>
    <m/>
  </r>
  <r>
    <x v="19"/>
    <s v="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
    <s v="Som led i den i Gennemførselsforordningen pkt. 5.1.1 omhandlede sikkerhedspolitik for forsyningskæden fastsætter de relevante enheder kriterier for udvælgelse af og indgåelse af kontrakter med leverandører og tjenesteudbydere. Disse kriterier omfatter følgende: (a) leverandørernes og tjenesteudbydernes cybersikkerhedspraksis, herunder deres procedurer for sikker udvikling, (b) leverandørernes og tjenesteudbydernes evne til at opfylde de cybersikkerhedsspecifikationer, der er fastsat af de relevante enheder, (c) IKT-produkternes og IKT-tjenesternes generelle kvalitet og modstandsdygtighed samt de indbyggede foranstaltninger til styring af cybersikkerhedsrisici, herunder IKTprodukternes og IKT-tjenesternes risici og klassifikationsgrad, (d) de relevante enheders evne til at diversificere forsyningskilderne og begrænse leverandørfastlåsning, hvor det er relevant._x000a_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a) cybersikkerhedskrav til leverandører eller tjenesteudbydere, herunder krav vedrørende sikkerhed i forbindelse med erhvervelse af IKT-tjenester eller -produkter, jf. punkt 6.1, (b) krav til oplysning, færdigheder og uddannelse samt, hvor det er relevant, påkrævede certificeringer af leverandørernes eller tjenesteudbydernes ansatte, (c) krav til baggrundskontrol af leverandørers og tjenesteudbyderes ansatte, (d) en forpligtelse for leverandører og tjenesteudbydere til uden unødig forsinkelse at underrette de relevante enheder om hændelser, der udgør en risiko for sikkerheden i disse enheders net- og informationssystemer, (e) retten til audit eller retten til at modtage auditrapporter, (f) en forpligtelse for leverandører og tjenesteudbydere til at håndtere sårbarheder, der udgør en risiko for sikkerheden i de relevante enheders net- og informationssystemer, (g) krav vedrørende underentreprise og, såfremt de relevante enheder tillader underentreprise, cybersikkerhedskrav til underleverandører i overensstemmelse med de cybersikkerhedskrav, der er omhandlet i litra a), (h) leverandørernes og tjenesteudbydernes forpligtelser ved kontraktens ophør, såsom indhentning og sletning af oplysninger, som leverandørerne og tjenesteyderne har erhvervet i forbindelse med udførelsen af deres opgaver._x000a_De relevante enheder tager hensyn til de elementer, der er omhandlet i Gennemførselsforordningen pkt. 5.1.2 og 5.1.3, som led i udvælgelsesprocessen for nye leverandører og tjenesteudbydere samt som led i den udbudsproces, der er omhandlet i pkt. 6.1. (2024/2690, pkt. 5.1.2.. 5.1.3., 5.1.4. &amp; 5.1.5.)."/>
    <s v="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_x000a__x000a_Med henblik på Gennemførselsforordningen pkt. 5.1.6 skal de relevante enheder:_x000a_(a) regelmæssigt overvåge rapporter om gennemførelsen af serviceleveranceaftalerne, hvor det er relevant_x000a_(b) gennemgå hændelser i forbindelse med IKT-produkter og IKT-tjenester fra leverandører og tjenesteudbydere_x000a_(c) vurdere behovet for spontane gennemgange og dokumentere resultaterne på en forståelig måde_x000a_(d) analysere de risici, der følger af ændringer i forbindelse med IKT-produkter og IKTtjenester fra leverandører og tjenesteudbydere, og, hvis det er relevant, træffe afbødende foranstaltninger rettidigt (2024/2690, pkt. 5.1.6. &amp; 5.1.7.)."/>
    <s v="ISO 27001:2022_x000a_A.5.19, A.5.20, A.5.21, A.8.30"/>
    <s v="NIST CSF v2.0_x000a_GV.OC-03, GV.OC-05, GV.SC-01, GV.SC-04, GV.SC-06, GV.SC-05, GV.SC-07, GV.SC-09, GV.SC-10, ID.RA-10, ID.IM-01, ID.IM-02, ID.IM-03, ID.IM-04"/>
    <s v="ETSI EN 319 401_x000a_Clause 7.14.1"/>
    <s v="CEN/TS 18026:2024_x000a_ISP-02, DEV-08, PM-01, PM-02, PM-04, PM-05"/>
    <m/>
    <m/>
    <m/>
  </r>
  <r>
    <x v="20"/>
    <s v="De relevante enheder fører og ajourfører et register over deres direkte leverandører og tjenesteudbydere (2024/2690, pkt. 5.2.)."/>
    <s v="Registeret over leverandører og tjenesteudbydere skal minimum indeholde:_x000a_(a) kontaktpunkter for hver direkte leverandør og tjenesteudbyder,_x000a_(b) en liste over IKT-produkter, IKT-tjenester og IKT-processer, som den direkte leverandør eller tjenesteudbyder leverer til de relevante enheder (2024/2690, pkt. 5.2.)."/>
    <s v="Registeret over leverandører og tjenesteudbydere gennemgås regelmæssigt med henblik på at sikre kvaliteten af informationerne om leverandører og tjenesteudbydere og de produkter, de leverer, og registeret ajourføres om nødvendigt. (2024/2690, pkt. 5.2.)"/>
    <s v="ISO 27001:2022_x000a_A.5.22"/>
    <s v="NIST CSF v2.0_x000a_GV.OC-05, GV.SC-04, ID.IM-01, ID.IM-02, ID.IM-03, ID.IM-04"/>
    <s v="ETSI EN 319 401_x000a_REQ-7.14.3-11X, REQ-7.14.3-12X, Clause 7.14.3"/>
    <s v="CEN/TS 18026:2024_x000a_DEV-02, PM-03"/>
    <m/>
    <m/>
    <m/>
  </r>
  <r>
    <x v="21"/>
    <m/>
    <m/>
    <m/>
    <m/>
    <m/>
    <m/>
    <m/>
    <m/>
    <m/>
    <m/>
  </r>
  <r>
    <x v="22"/>
    <s v="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_x000a_sikkerhed i net- og informationssystemer, fra leverandører eller tjenesteudbydere i hele deres livscyklus (2024/2690, pkt. 6.1.1.)."/>
    <s v="Med henblik på Gennemførselsordningen pkt. 6.1.1 skal de i pkt. 6.1.1 omhandlede processer omfatte:_x000a_(a) sikkerhedskrav til de IKT-tjenester eller IKT-produkter, der skal erhverves_x000a_(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_x000a_(d) oplysninger, der beskriver IKT-tjenesternes eller IKT-produkternes aktuelle cybersikkerhedsfunktioner og den konfiguration, der er nødvendig for en sikker drift heraf_x000a_(e) sikkerhed for, at IKT-tjenesterne eller IKT-produkterne opfylder sikkerhedskravene i henhold til litra a)_x000a_(f) metoder til validering af, at de leverede IKT-tjenester eller IKT-produkter opfylder de anførte sikkerhedskrav, samt dokumentation for resultaterne af valideringen (2024/2690, pkt. 6.1.2.)."/>
    <s v="De relevante enheder gennemgår og, hvis det er relevant, ajourfører processerne med planlagte mellemrum, samt når der opstår væsentlige hændelser (2024/2690, pkt. 6.1.3.)."/>
    <s v="ISO 27001:2022_x000a_A.5.21, A.5.23"/>
    <s v="NIST CSF v2.0_x000a_GV.PO-02, GV.SC-06, ID.RA-09, ID.RA-10, ID.IM-01, ID.IM-02, ID.IM-03, ID.IM-04"/>
    <s v="ETSI EN 319 401_x000a_REQ-7.7-01, Clause 7.14.2"/>
    <s v="CEN/TS 18026:2024_x000a_OIS-04, AM-03, DEV-02, DEV-07, PM-01"/>
    <m/>
    <m/>
    <m/>
  </r>
  <r>
    <x v="23"/>
    <s v="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_x000a_specifikation, udformning, udvikling, indførelse og test (2024/2690, pkt. 6.2.1.)."/>
    <s v="Med henblik på Gennemførselsforordningen pkt. 6.2.1 skal de relevante enheder:_x000a_(a) foretage en analyse af sikkerhedskravene i specifikations- og udformningsfasen af ethvert udviklings- eller erhvervelsesprojekt, der igangsættes af de relevante enheder eller på vegne af disse enheder_x000a_(b) anvende principper for udformning af sikre systemer og principper for sikker kodning på alle aktiviteter i forbindelse med udvikling af informationssystemer såsom fremme af indbygget cybersikkerhed og zero trust-arkitektur_x000a_(c) fastsætte sikkerhedskrav vedrørende udviklingsmiljøer_x000a_(d) etablere og gennemføre processer til sikkerhedstest i hele udviklingsprocessen_x000a_(e) på en passende måde udvælge, beskytte og forvalte data i forbindelse med sikkerhedstest_x000a_(f) rense og anonymisere testdata i henhold til den risikovurdering, der foretages i henhold til Gennemførselsforordningen pkt. 2.1._x000a__x000a_I forbindelse med outsourcet udvikling af net- og informationssystemer anvender de relevante enheder også de politikker og procedurer, der er omhandlet i Gennemførselsforordningen pkt. 5 og 6.1. (2024/2690, pkt. 6.2.2. &amp; 6.2.3.)."/>
    <s v="De relevante enheder gennemgår og, hvis det er relevant, ajourfører med planlagte mellemrum deres regler for sikker udvikling (2024/2690, pkt. 6.2.4.)."/>
    <s v="ISO 27001:2022_x000a_A.8.25, A.8.31"/>
    <s v="NIST CSF v2.0_x000a_ID.AM-08, PR.PS-06, ID.IM-01, ID.IM-02, ID.IM-03, ID.IM-04"/>
    <s v="ETSI EN 319 401_x000a_REQ-7.7-01, REQ-7.7-02, REQ-7.7-03, REQ-7.7-04,  REQ-7.8-10"/>
    <s v="CEN/TS 18026:2024_x000a_OIS-04, CCM-04, CCM-06, DEV-01, DEV-03, DEV-04, DEV-05, DEV-06"/>
    <m/>
    <m/>
    <m/>
  </r>
  <r>
    <x v="24"/>
    <s v="De relevante enheder træffer passende foranstaltninger til at etablere, dokumentere, gennemføre og overvåge konfigurationer, herunder sikkerhedskonfigurationer af hardware, software, tjenester og net (2024/2690, pkt. 6.3.1.)."/>
    <s v="Med henblik på Gennemførselsforordningen pkt. 6.3.1 skal de relevante enheder:_x000a_(a) fastlægge og sikre sikkerheden i konfigurationerne af deres hardware, software, tjenester og net_x000a_(b) fastlægge og gennemføre processer og værktøjer til håndhævelse af de fastlagte sikre_x000a_konfigurationer af hardware, software, tjenester og net for både nyinstallerede systemer og systemer, der er i drift i hele deres levetid (2024/2690, pkt. 6.2.2.)."/>
    <s v="De relevante enheder gennemgår og, hvis det er relevant, ajourfører konfigurationerne med planlagte mellemrum, eller når der opstår væsentlige hændelser eller sker væsentlige ændringer med hensyn til drift eller risici (2024/2690, pkt. 6.2.3.)."/>
    <s v="ISO 27001:2022_x000a_A.8.9"/>
    <s v="NIST CSF v2.0_x000a_PR.PS-01, ID.IM-01, ID.IM-02, ID.IM-03, ID.IM-04"/>
    <s v="ETSI EN 319 401_x000a_REQ-6.3-08X, REQ-7.7-03,  REQ-6.3-09X,  REQ-7.7-08X, REQ-7.7-09X, REQ-7.7-10X"/>
    <s v="CEN/TS 18026:2024_x000a_OPS-21, PSS-03, PSS-04"/>
    <m/>
    <m/>
    <m/>
  </r>
  <r>
    <x v="25"/>
    <s v="De relevante enheder anvender ændringsstyringsprocedurer til at kontrollere ændringer af net- og informationssystemer. Hvor det er relevant, skal procedurerne være i overensstemmelse med de relevante enheders generelle politikker vedrørende ændringsstyring (2024/2690, pkt. 6.4.1.)."/>
    <s v="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_x000a__x000a_I tilfælde, hvor de regelmæssige ændringsstyringsprocedurer ikke kunne følges på grund af en nødsituation, skal de relevante enheder dokumentere resultatet af ændringen og begrundelsen for, hvorfor procedurerne ikke kunne følges (2024/2690, pkt. 6.4.2. &amp; 6.4.3.)."/>
    <s v="De relevante enheder gennemgår og, hvis det er relevant, ajourfører procedurerne med planlagte mellemrum, samt når der opstår væsentlige hændelser eller sker væsentlige_x000a_ændringer i forbindelse med drift eller risici (2024/2690, pkt. 6.4.4.)."/>
    <s v="ISO 27001:2022_x000a_6.3, 8.1, A.7.13, A.8.32"/>
    <s v="NIST CSF v2.0_x000a_ID.RA-07, ID.IM-01, ID.IM-02, ID.IM-03, ID.IM-04"/>
    <s v="ETSI EN 319 401_x000a_REQ-7.7-03, REQ-7.7-04, REQ-7.7-07X"/>
    <s v="CEN/TS 18026:2024_x000a_ISP-03, CCM-01, CCM-02, CCM-03, CCM-04, CCM-05, CCM-06"/>
    <m/>
    <m/>
    <m/>
  </r>
  <r>
    <x v="26"/>
    <s v="De relevante enheder fastlægger, gennemfører og anvender en politik og procedurer for sikkerhedstest (2024/2690, pkt. 6.5.1.)."/>
    <s v="De relevante enheder:_x000a_(a) fastlægger på grundlag af den risikovurdering, der foretages i henhold til Gennemførselsforordningen pkt. 2.1, behovet for, omfanget af, hyppigheden af og typen af sikkerhedstest_x000a_(b) udfører sikkerhedstest i henhold til en dokumenteret testmetode, der omfatter de komponenter, der i en risikoanalyse er udpeget som relevante for sikker drift_x000a_(c) dokumenterer testenes type, omfang, tid og resultater, herunder med en vurdering af den kritiske betydning og en vurdering af afbødende foranstaltninger for hver konstatering_x000a_(d) anvender afbødende foranstaltninger i tilfælde af alvorlige konstateringer (2024/2690, pkt. 6.5.2.)."/>
    <s v="De relevante enheder gennemgår og, hvis det er relevant, ajourfører deres sikkerhedstestningspolitikker med planlagte mellemrum (2024/2690, pkt. 6.5.3.)."/>
    <s v="ISO 27001:2022_x000a_A.8.29, A.8.33, A.8.34"/>
    <s v="NIST CSF v2.0_x000a_ID.RA-01, ID.IM-01, ID.IM-02, ID.IM-03, ID.IM-04"/>
    <s v="ETSI EN 319 401_x000a_REQ-7.8-10, REQ-7.8-13, REQ-7.8-14X, REQ-7.8-17X, REQ-7.8-18X, REQ-7.8-19X"/>
    <s v="CEN/TS 18026:2024_x000a_ISP-02, OPS-19, DEV-01, DEV-04, DEV-06"/>
    <m/>
    <m/>
    <m/>
  </r>
  <r>
    <x v="27"/>
    <s v="De relevante enheder specificerer og anvender procedurer, der er i overensstemmelse med de procedurer for ændringsstyring, der er omhandlet i Gennemførselsforordningen pkt. 6.4.1, samt med sårbarhedsstyrings-, risikostyrings- og andre relevante styringsprocedurer (2024/2690, pkt. 6.6.1.)."/>
    <s v="Procedurerne skal sikre, at:_x000a_(a) sikkerhedspatches anvendes inden for en rimelig periode, efter at de er blevet tilgængelige_x000a_(b) sikkerhedspatches testes, inden de anvendes i systemer i produktionsmiljøet_x000a_(c) sikkerhedspatches stammer fra pålidelige kilder, og deres integritet kontrolleres_x000a_(d) der gennemføres yderligere foranstaltninger, og resterende risici accepteres i tilfælde, hvor en patch ikke er tilgængelig eller i henhold til Gennemførselsforordningen pkt. 6.6.2 ikke anvendes._x000a__x000a_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
    <s v="De relevante enheder gennemgår og, hvis det er relevant, ajourfører procedurerne med planlagte mellemrum, samt når der opstår væsentlige hændelser eller sker væsentlige ændringer i forbindelse med drift eller risici. _x000a__x000a_Punkterne i afsnit &quot;6.6. Sikkerhedspatchstyring&quot; skal være i overensstemmelse med punkt 6.4.1. Ved gennemgang skal  punkterne 6.6.1., 6.6.2. samt 6.4.1. gennemgås i samme ombæring.  (2024/2690, pkt. 6.6.)"/>
    <s v="ISO 27001:2022_x000a_A.8.31, A.8.32"/>
    <s v="NIST CSF v2.0_x000a_PR.PS-02, DE.CM-09, ID.IM-01, ID.IM-02, ID.IM-03, ID.IM-04"/>
    <s v="ETSI EN 319 401_x000a_REQ-7.7-09"/>
    <s v="CEN/TS 18026:2024_x000a_CCM-03, CCM-04, CCM-05, OPS-18"/>
    <m/>
    <m/>
    <m/>
  </r>
  <r>
    <x v="28"/>
    <s v="De relevante enheder træffer passende foranstaltninger til at beskytte deres net- og informationssystemer mod cybertrusler (2024/2690, pkt. 6.7.1.)."/>
    <s v="Med henblik på Gennemførselsforordningen pkt. 6.7.1 skal de relevante enheder:_x000a_(a) dokumentere nettets arkitektur på en forståelig og ajourført måde_x000a_(b) fastlægge og anvende kontrolforanstaltninger til at beskytte de relevante enheders interne netdomæner mod uautoriseret adgang_x000a_(c) konfigurere kontrolforanstaltninger til at forhindre adgang og netværkskommunikation, der ikke er nødvendig for driften af de relevante enheder_x000a_(d) fastlægge og anvende kontrolforanstaltninger for fjernadgang til net- og informationssystemer, herunder tjenesteudbyderes adgang_x000a_(e) undlade at anvende systemer, der anvendes til administration af gennemførelsen af sikkerhedspolitikken, til andre formål_x000a_(f) udtrykkeligt forbyde eller deaktivere unødvendige forbindelser og tjenester_x000a_(g) hvis det er relevant, udelukkende tillade adgang til de relevante enheders net- og informationssystemer fra udstyr, der er godkendt af disse enheder_x000a_(h) kun tillade forbindelser mellem tjenesteudbydere og de relevante enheders systemer efter en anmodning om autorisering og i en bestemt periode, f.eks. varigheden af en vedligeholdelsesaktivitet_x000a_(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_x000a_(j) vedtage en gennemførelsesplan for den fulde overgang til den seneste generation af kommunikationsprotokoller i netværkslaget på en sikker, hensigtsmæssig og gradvis måde og fastlægge foranstaltninger til at fremskynde en sådan overgang_x000a_(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_x000a_(l) anvende bedste praksis for DNS-sikkerhed, internetroutingsikkerhed og routinghygiejne i forbindelse med trafik fra og til nettet (2024/2690, pkt. 6.7.2.)."/>
    <s v="De relevante enheder gennemgår og, hvis det er relevant, ajourfører disse foranstaltninger med planlagte mellemrum, samt når der opstår væsentlige hændelser eller sker væsentlige ændringer med hensyn til drift eller risici (2024/2690, pkt. 6.7.3.)."/>
    <s v="ISO 27001:2022_x000a_A.8.16, A.8.20"/>
    <s v="NIST CSF v2.0_x000a_DE.CM-01, PR.IR-01, PR.PS-05, ID.IM-01, ID.IM-02, ID.IM-03, ID.IM-04"/>
    <s v="ETSI EN 319 401_x000a_REQ-7.8"/>
    <s v="CEN/TS 18026:2024_x000a_PS-04, CS-01, CS-02, CS-03, CS-06, CS-07, CS-08, PSS-02"/>
    <m/>
    <m/>
    <m/>
  </r>
  <r>
    <x v="29"/>
    <s v="De relevante enheder segmenterer systemer i net eller zoner i overensstemmelse med resultaterne af den risikovurdering, der er omhandlet i Gennemførselsforordningen pkt. 2.1. De opdeler deres systemer og net, så de er adskilt fra tredjeparters systemer og net (2024/2690, pkt. 6.8.1.)."/>
    <s v="De relevante enheder skal:_x000a_(a) overveje de funktionelle, logiske og fysiske forhold, herunder placering, mellem pålidelige systemer og tjenester_x000a_(b) give adgang til et net eller en zone på grundlag af en vurdering af nettets eller zonens sikkerhedskrav_x000a_(c) placere systemer, der er kritiske for de relevante enheders drift eller for sikkerheden, i sikrede zoner_x000a_(d) etablere en demilitariseret zone i deres kommunikationsnet for at sikre, at kommunikationen fra eller til deres netværk er sikker_x000a_(e) begrænse adgangen og kommunikationen mellem og inden for zoner til det, der er nødvendigt for de relevante enheders drift eller for sikkerheden_x000a_(f) adskille det dedikerede net til administration af net- og informationssystemerne fra de relevante enheders driftsnet_x000a_(g) adskille netadministrationskanalerne fra anden nettrafik _x000a_(h) adskille systemerne i produktionsmiljøet for de relevante enheders tjenester fra systemer, der anvendes til udvikling og test, herunder sikkerhedskopier (2024/2690, pkt. 6.8.2.)."/>
    <s v="De relevante enheder gennemgår og, hvis det er relevant, ajourfører netopdelingen med planlagte mellemrum, samt når der opstår væsentlige hændelser eller sker væsentlige_x000a_ændringer i forbindelse med drift eller risici (2024/2690, pkt. 6.8.3.)."/>
    <s v="ISO 27001:2022_x000a_A.8.22"/>
    <s v="NIST CSF v2.0_x000a_PR.IR-01, ID.IM-01, ID.IM-02, ID.IM-03, ID.IM-04"/>
    <s v="ETSI EN 319 401_x000a_REQ-7.8-02"/>
    <s v="CEN/TS 18026:2024_x000a_IAM-09, CS-02, CS-04, CS-05 "/>
    <m/>
    <m/>
    <m/>
  </r>
  <r>
    <x v="30"/>
    <s v="De relevante enheder beskytter deres net- og informationssystemer mod skadelig og uautoriseret software (2024/2690, pkt. 6.9.1.)."/>
    <s v="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
    <s v="De relevante enheder gennemgår foranstaltningerne og evaluerer om de har været hensigtsmæssige i forhold til at beskytte net- og informationssystemer mod skadelig og uautoriseret software. (2024/2690, pkt. 6.9.)"/>
    <s v="ISO 27001:2022_x000a_A.5.32, A.8.7"/>
    <s v="NIST CSF v2.0_x000a_DE.CM-01, DE.CM-09, PR.PS-05, ID.IM-01, ID.IM-02, ID.IM-03, ID.IM-04"/>
    <s v="ETSI EN 319 401_x000a_REQ-7.7-05"/>
    <s v="CEN/TS 18026:2024_x000a_OPS-04, OPS-05, CS-03"/>
    <m/>
    <m/>
    <m/>
  </r>
  <r>
    <x v="31"/>
    <s v="De relevante enheder indhenter oplysninger om tekniske sårbarheder i deres net- og informationssystemer, evaluerer deres eksponering for sådanne sårbarheder og træffer_x000a_passende foranstaltninger til at håndtere sårbarhederne (2024/2690, pkt. 6.10.1.)."/>
    <s v="Med henblik på Gennemførselsforordningen pkt. 6.10.1 skal de relevante enheder:_x000a_(a) overvåge oplysninger om sårbarheder gennem passende kanaler såsom meddelelser fra CSIRT'er, kompetente myndigheder eller oplysninger fra leverandører eller tjenesteudbydere_x000a_(b) med planlagte intervaller foretage sårbarhedsscanninger, hvor det er relevant, og dokumentere resultaterne af scanningerne_x000a_(c) uden unødig forsinkelse afhjælpe sårbarheder, som de relevante enheder har_x000a_konstateret som værende af kritisk betydning for deres drift_x000a_(d) sikre, at deres sårbarhedshåndtering er forenelig med deres procedurer for ændringsstyring, sikkerhedspatchstyring, risikostyring og hændelsesstyring_x000a_(e) fastlægge en procedure for offentliggørelse af sårbarheder i overensstemmelse med den gældende nationale koordinerede politik for offentliggørelse af sårbarheder. _x000a__x000a_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
    <s v="De relevante enheder gennemgår og, hvis det er relevant, ajourfører med planlagte mellemrum de kanaler, de anvender til overvågning af sårbarhedsoplysninger (2024/2690, pkt. 6.10.4.)."/>
    <s v="ISO 27001:2022_x000a_A.8.8"/>
    <s v="NIST CSF v2.0_x000a_ID.RA-01, ID.RA-02, ID.RA-04, ID.RA-05, ID.RA-06, PR.PS-02, PR.PS-03, ID.RA-08, ID.RA-06, ID.IM-01, ID.IM-02, ID.IM-03, ID.IM- 04"/>
    <s v="ETSI EN 319 401_x000a_REQ-7.8-13, REQ-7.8-14X, REQ-7.9.2-09X, REQ-7.9.2-10X, REQ-7.9.5-01X , REQ-7.9.5-02X"/>
    <s v="CEN/TS 18026:2024_x000a_OIS-03, OPS-17, OPS-18, OPS-19, OPS-20, OPS-21, DEV-06"/>
    <m/>
    <m/>
    <m/>
  </r>
  <r>
    <x v="32"/>
    <m/>
    <m/>
    <m/>
    <m/>
    <m/>
    <m/>
    <m/>
    <m/>
    <m/>
    <m/>
  </r>
  <r>
    <x v="32"/>
    <s v="Med henblik på artikel 21, stk. 2, litra f), i direktiv (EU) 2022/2555 fastlægger, gennemfører og anvender de relevante enheder en politik og procedurer til vurdering af, om de foranstaltninger til styring af cybersikkerhedsrisici, som den relevante enhed har_x000a_truffet, gennemføres og opretholdes effektivt (2024/2690, pkt. 7.1.1.)."/>
    <s v="Der skal i den politik og de procedurer, der er omhandlet i Gennemførselsforordningen pkt. 7.1, tages hensyn til resultaterne af risikovurderingen i henhold til pkt. 2.1 og tidligere væsentlige hændelser._x000a_De relevante enheder fastlægger:_x000a_(a) hvilke foranstaltninger til styring af cybersikkerhedsrisici der skal overvåges og måles, herunder processer og kontrolforanstaltninger_x000a_(b) hvilke metoder der skal anvendes til passende overvågning, måling, analyse og evaluering for at sikre gyldige resultater_x000a_(c) hvornår overvågningen og målingen skal udføres_x000a_(d) hvem der er ansvarlig for at overvåge og måle effektiviteten af foranstaltningerne til_x000a_styring af cybersikkerhedsrisici_x000a_(e) hvornår resultaterne fra overvågningen og målingen skal analyseres og evalueres_x000a_(f) hvem der skal analysere og evaluere disse resultater (2024/2690, pkt. 7.1.2.)."/>
    <s v="De relevante enheder gennemgår og, hvis det er relevant, ajourfører politikken og procedurerne med planlagte mellemrum, samt når der opstår væsentlige hændelser eller sker væsentlige ændringer i forbindelse med drift eller risici (2024/2690, pkt. 7.1.3.)."/>
    <s v="ISO 27001:2022_x000a_6.2, 9.1, 9.3"/>
    <s v="NIST CSF v2.0_x000a_ID.IM-03, GV.RM-06, ID.IM-01, ID.IM-02, ID.IM-03, ID.IM-04"/>
    <s v="ETSI EN 319 401_x000a_Clause 5, ref. to ISO/IEC 27005:2022,  REQ-7.9.5-03X, REQ-7.9.5-04X"/>
    <s v="CEN/TS 18026:2024_x000a_ISP-02, OPS-20, CO-04"/>
    <m/>
    <m/>
    <m/>
  </r>
  <r>
    <x v="33"/>
    <m/>
    <m/>
    <m/>
    <m/>
    <m/>
    <m/>
    <m/>
    <m/>
    <m/>
    <m/>
  </r>
  <r>
    <x v="34"/>
    <s v="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
    <s v="Med henblik på Gennemførselsforordningen pkt. 8.1.1 skal de relevante enheder tilbyde deres ansatte, herunder medlemmer af ledelsesorganer samt direkte leverandører og tjenesteydere, hvis det er relevant i overensstemmelse med pkt. 5.1.4, et bevidstgørelsesprogram, som:_x000a_(a) planlægges over en periode, således at aktiviteterne gentages, og nye medarbejdere inddrages i dem_x000a_(b) fastlægges i overensstemmelse med politikken for net- og informationssikkerhed, emnespecifikke politikker og relevante procedurer for net- og informationssikkerhed_x000a_(c) omfatter relevante cybertrusler, de eksisterende foranstaltninger til styring af cybersikkerhedsrisici, kontaktpunkter og ressourcer til yderligere oplysning og rådgivning af brugere om cybersikkerhedsspørgsmål samt cyberhygiejnepraksis (2024/2690, pkt. 8.1.2.)."/>
    <s v="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
    <s v="ISO 27001:2022_x000a_7.3, A.6.3, A.8.7"/>
    <s v="NIST CSF v2.0_x000a_PR.AT-01, PR.AT-02, ID.IM-01, ID.IM-02, ID.IM-03, ID.IM-04"/>
    <s v="ETSI EN 319 401_x000a_REQ-7.2-01X, REQ-7.2-02, REQ-7.2-03X, REQ-7.2-04X, REQ-7.2-05X"/>
    <s v="CEN/TS 18026:2024_x000a_HR-04, DOC-01"/>
    <m/>
    <m/>
    <m/>
  </r>
  <r>
    <x v="35"/>
    <s v="De relevante enheder udpeger medarbejdere, hvis roller kræver sikkerhedsrelevante færdigheder og ekspertise, og sikrer, at de modtager regelmæssig uddannelse i net- og informationssystemers sikkerhed._x000a__x000a_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
    <s v="Den uddannelse, der er omhandlet i Gennemførselsforordningen pkt. 8.2.1, skal være relevant for medarbejderens_x000a_jobfunktion, og dens effektivitet skal vurderes. Uddannelsen skal tage hensyn til eksisterende sikkerhedsforanstaltninger og omfatte følgende:_x000a_(a) instruktioner vedrørende sikker konfiguration og drift af net- og informationssystemer, herunder mobile enheder_x000a_(b) orientering om kendte cybertrusler_x000a_(c) uddannelse i hvad, der skal gøres, når der indtræffer sikkerhedsrelevante begivenheder._x000a__x000a_De relevante enheder skal uddanne medarbejdere, der overgår til nye stillinger eller roller, som kræver sikkerhedsrelevante færdigheder og ekspertise (2024/2690, pkt. 8.2.3. &amp; 8.2.4.)."/>
    <s v="Programmet ajourføres og gennemføres regelmæssigt under hensyntagen til gældende politikker og regler, tildelte roller, ansvarsområder, kendte cybertrusler og den teknologiske udvikling (2024/2690, pkt. 8.2.5.)."/>
    <s v="ISO 27001:2022_x000a_7.2, A.6.3"/>
    <s v="NIST CSF v2.0_x000a_PR.AT-01, ID.IM-01, ID.IM-02, ID.IM-03, ID.IM-04"/>
    <s v="ETSI EN 319 401_x000a_REQ-7.2-04X, REQ-7.2-02,  REQ-7.2-05X, REQ-7.2-07X, REQ-7.2-09X, REQ-7.2-12X"/>
    <s v="CEN/TS 18026:2024_x000a_HR-04, PM-01"/>
    <m/>
    <m/>
    <m/>
  </r>
  <r>
    <x v="36"/>
    <m/>
    <m/>
    <m/>
    <m/>
    <m/>
    <m/>
    <m/>
    <m/>
    <m/>
    <m/>
  </r>
  <r>
    <x v="36"/>
    <s v="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
    <s v="Det er fastlagt. at:_x000a_(a) typen, styrken og kvaliteten af de kryptografiske foranstaltninger, der er nødvendige for at beskytte de relevante enheders aktiver, herunder data i hvile og data under overførsel, i overensstemmelse med de relevante enheders klassifikation af aktiver_x000a_(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_x000a_(c) de relevante enheders tilgang til nøgleforvaltning, herunder, hvor det er relevant, metoder til følgende:_x000a_i) generering af forskellige nøgler til kryptografiske systemer og applikationer_x000a_ii) udstedelse og erhvervelse af offentlige nøglecertifikater_x000a_iii) distribution af nøgler til de tilsigtede enheder, herunder hvordan nøgler aktiveres, når de modtages_x000a_iv) opbevaring af nøgler, herunder hvordan autoriserede brugere får adgang til nøgler_x000a_v) ændring eller ajourføring af nøgler, herunder regler om, hvornår og hvordan nøgler skal ændres_x000a_vi) håndtering af kompromitterede nøgler_x000a_vii)tilbagekaldelse af nøgler, herunder hvordan nøgler kaldes tilbage eller deaktiveres_x000a_viii)genoprettelse af tabte eller beskadigede nøgler_x000a_ix) backup eller arkivering af nøgler_x000a_x) destruktion af nøgler_x000a_xi) logning og revision af centrale ledelsesrelaterede aktiviteter_x000a_xii) fastsættelse af aktiverings- og deaktiveringsdatoer for nøgler for at sikre, at nøglerne kun kan anvendes i den angivne periode i henhold til organisationens regler om nøgleforvaltning (2024/2690, pkt. 9.2.)."/>
    <s v="De relevante enheder gennemgår og, hvis det er relevant, ajourfører deres politik og procedurer med planlagte mellemrum under hensyntagen til det aktuelle tekniske niveau inden for kryptografi (2024/2690, pkt. 9.3.)."/>
    <s v="ISO 27001:2022_x000a_A.5.31, A.8.24"/>
    <s v="NIST CSF v2.0_x000a_PR.DS-01, PR.DS-02, ID.IM-01, ID.IM-02, ID.IM-03, ID.IM-04"/>
    <s v="ETSI EN 319 401_x000a_Clause 7.5, ref. to clause 8.24 of ISO/IEC 27002:2022"/>
    <s v="CEN/TS 18026:2024_x000a_ISP-02, CKM-01, CKM-02, CKM-03, CKM-04"/>
    <m/>
    <m/>
    <m/>
  </r>
  <r>
    <x v="37"/>
    <m/>
    <m/>
    <m/>
    <m/>
    <m/>
    <m/>
    <m/>
    <m/>
    <m/>
    <m/>
  </r>
  <r>
    <x v="38"/>
    <s v="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
    <s v="De omhandlede krav skal omfatte følgende:_x000a_(a) mekanismer til at sikre, at alle ansatte, direkte leverandører og tjenesteudbydere, hvor det er relevant, forstår og følger den standardpraksis for cyberhygiejne, som enhederne anvender i henhold til Gennemførselsforordningen pkt. 8.1._x000a_(b) mekanismer til at sikre, at alle brugere med administrativ eller privilegeret adgang er bekendt med og handler i overensstemmelse med deres roller, ansvarsområder og bemyndigelser_x000a_(c) mekanismer til at sikre, at medlemmer af ledelsesorganer forstår og handler i overensstemmelse med deres rolle, ansvarsområder og bemyndigelser med hensyn til sikkerheden i net- og informationssystemer_x000a_(d) mekanismer til ansættelse af personale, der er kvalificeret til de respektive roller, såsom kontrol af jobreferencer, undersøgelsesprocedurer, validering af certificeringer eller skriftlige prøver (2024/2690, pkt. 10.1.2.)."/>
    <s v="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
    <s v="ISO 27001:2022_x000a_7.1, 7.2, A.6.2, A.6.3"/>
    <s v="NIST CSF v2.0_x000a_PR.AT-02, GV.RR-04, ID.IM-01, ID.IM-02, ID.IM-03, ID.IM-04"/>
    <s v="ETSI EN 319 401_x000a_Clause 7.2"/>
    <s v="CEN/TS 18026:2024_x000a_HR-01, HR-02, HR-03"/>
    <m/>
    <m/>
    <m/>
  </r>
  <r>
    <x v="39"/>
    <s v="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
    <s v="De relevante enheder skal følgende:_x000a_(a) indføre kriterier for de roller, ansvarsområder og bemyndigelser, der kun må udøves eller indehaves af personer, hvis baggrund er blevet kontrolleret_x000a_(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
    <s v="De relevante enheder gennemgår og, hvis det er relevant, ajourfører politikken med planlagte mellemrum og ajourfører den, hvor det er nødvendigt (2024/2690, pkt. 10.2.3.)."/>
    <s v="ISO 27001:2022_x000a_A.6.1"/>
    <s v="NIST VSF v2.0_x000a_GV.RR-04, ID.IM-01, ID.IM-02, ID.IM-03, ID.IM-04"/>
    <s v="ETSI EN 319 401_x000a_REQ-7.2-09X,  REQ-7.2-17"/>
    <s v="CEN/TS 18026:2024_x000a_HR-02"/>
    <m/>
    <m/>
    <m/>
  </r>
  <r>
    <x v="40"/>
    <s v="De relevante enheder sikrer, at ansvarsområder og opgaver i forbindelse med sikkerheden i net- og informationssystemer, der forbliver gyldige efter ophør eller ændring af deres ansattes ansættelsesforhold, defineres og håndhæves kontraktligt (2024/2690, pkt. 10.3.1.)."/>
    <s v="De relevante enheder medtager i den enkeltes arbejds- og ansættelsesvilkår, kontrakt eller aftale de ansvarsområder og forpligtelser, der stadig er gældende efter ansættelsesforholdets eller kontraktens ophør, såsom fortrolighedsklausuler (2024/2690, pkt. 10.3.2.)."/>
    <s v="De relevante enheder gennemgår og, hvis det er relevant, ajourfører arbejds- og ansættelsesvilkår, kontrakt eller aftale de ansvarsområder og forpligtelser, der stadig er gældende efter ansættelsesforholdets eller kontraktens ophør, såsom_x000a_fortrolighedsklausuler (2024/2690, pkt. 10.3.)."/>
    <s v="ISO 27001:2022_x000a_A.6.5"/>
    <s v="NIST CSF v2.0_x000a_GV.RR-04"/>
    <s v="ETSI EN 319 401_x000a_REQ-7.3.2-07X, REQ-7.4-08X "/>
    <s v="CEN/TS 18026:2024_x000a_HR-05, HR-06"/>
    <m/>
    <m/>
    <m/>
  </r>
  <r>
    <x v="41"/>
    <s v="De relevante enheder etablerer, formidler og opretholder en disciplinærprocedure til håndtering af overtrædelser af politikker for sikkerheden i net- og informationssystemer (2024/2690, pkt. 10.4.1.)."/>
    <s v="Der skal i proceduren tages hensyn til relevante retlige, vedtægtsmæssige, kontraktmæssige og forretningsmæssige krav (2024/2690, pkt. 10.4.1.)."/>
    <s v="De relevante enheder gennemgår og, hvis det er relevant, ajourfører_x000a_disciplinærproceduren med planlagte mellemrum, samt når det er nødvendigt på grund af juridiske ændringer eller væsentlige ændringer i forbindelse med drift eller risici (2024/2690, pkt. 10.4.2.)."/>
    <s v="ISO 27001:2022_x000a_5.28, A.6.4"/>
    <s v="NIST CSF v2.0_x000a_ID.IM-01, ID.IM-02, ID.IM-03, ID.IM-04"/>
    <s v="ETSI EN 319 401_x000a_REQ-7.2-06X"/>
    <s v="CEN/TS 18026:2024_x000a_HR-01"/>
    <m/>
    <m/>
    <m/>
  </r>
  <r>
    <x v="42"/>
    <m/>
    <m/>
    <m/>
    <m/>
    <m/>
    <m/>
    <m/>
    <m/>
    <m/>
    <m/>
  </r>
  <r>
    <x v="43"/>
    <s v="Med henblik på artikel 21, stk. 2, litra i), i direktiv (EU) 2022/2555 fastlægger,_x000a_dokumenterer og gennemfører de relevante enheder politikker for logisk og fysisk_x000a_kontrol af adgangen til deres net- og informationssystemer på grundlag af_x000a_forretningsmæssige krav samt krav til sikkerheden i net- og informationssystemer (2024/2690, pkt. 11.1.1.)."/>
    <s v="Politikkerne skal:_x000a_(a) omhandle adgang for personer, herunder personale, besøgende og eksterne enheder såsom leverandører og tjenesteydere_x000a_(b) omhandle for net- og informationssystemer_x000a_(c) sikre, at der kun gives adgang til brugere, der er blevet behørigt autentificeret (2024/2690, pkt. 11.1.2.)."/>
    <s v="De relevante enheder gennemgår og, hvis det er relevant, ajourfører politikkerne med planlagte mellemrum, samt når der opstår væsentlige hændelser eller sker væsentlige ændringer med hensyn til drift eller risici (2024/2690, pkt. 11.1.3.)."/>
    <s v="ISO 27001:2022_x000a_Α.5.15, A.7.2, Α.8.3, Α.8.21, A9"/>
    <s v="NIST CSF v2.0_x000a_PR.AA-05, ID.IM-01, ID.IM-02, ID.IM-03, ID.IM-04"/>
    <s v="ETSI EN 319 401_x000a_REQ-7.4-02X, REQ-7.4-09X, REQ-7.4-13X, REQ-7.4-01,  REQ-7.4-06X,  REQ-7.4-11X,  REQ-7.4-20X"/>
    <s v="CEN/TS 18026:2024_x000a_OIS-02, ISP-02, IAM-01"/>
    <m/>
    <m/>
    <m/>
  </r>
  <r>
    <x v="44"/>
    <s v="De relevante enheder skal give, ændre, fjerne og dokumentere adgangsrettigheder til net og_x000a_informationssystemer i overensstemmelse med den politik for adgangskontrol, der er_x000a_omhandlet i Gennemførselsforordningen pkt. 11.1. (2024/2690, pkt. 11.2.1.)."/>
    <s v="De relevante enheder:_x000a_(a) tildeler og tilbagekalder adgangsrettigheder på grundlag af &quot;need to know&quot;- princippet, &quot;least privilege&quot;-princippet og princippet om adskillelse af opgaver_x000a_(b) sikrer, at adgangsrettighederne ændres derefter ved ophør eller ændring af ansættelsesforhold_x000a_(c) sikrer, at adgangen til net- og informationssystemer autoriseres af de relevante personer_x000a_(d) sikre, at adgangsrettighederne på passende vis tager højde for tredjeparters adgang, såsom besøgende, leverandører og tjenesteudbydere, navnlig ved at begrænse adgangsrettigheder i omfang og varighed_x000a_(e) føre et register over tildelte adgangsrettigheder_x000a_(f) logge forvaltningen af adgangsrettigheder (2024/2690, pkt. 11.2.2.)."/>
    <s v="De relevante enheder gennemgår adgangsrettighederne med planlagte mellemrum og ændrer dem på grundlag af organisatoriske ændringer. De relevante enheder dokumenterer resultaterne af deres gennemgang, herunder de nødvendige ændringer af adgangsrettighederne (2024/2690, pkt. 11.2.3.)."/>
    <s v="ISO 27001:2022_x000a_A.5.3, Α.5.18, A.9"/>
    <s v="NIST CSF v2.0_x000a_PR.AA-05, ID.IM-01, ID.IM-02, ID.IM-03, ID.IM-04"/>
    <s v="ETSI EN 319 401_x000a_Clause 7.4, REQ-7.9.1-04X"/>
    <s v="CEN/TS 18026:2024_x000a_OIS-02, IAM-04, IAM-05, PSS-03, HR-05"/>
    <m/>
    <m/>
    <m/>
  </r>
  <r>
    <x v="45"/>
    <s v="De relevante enheder fører politikker for forvaltning af privilegerede konti og systemadministrationskonti som led i den politik for adgangskontrol, der er omhandlet i Gennemførselsforordningen pkt. 11.1. (2024/2690, pkt. 11.3.1.)."/>
    <s v="Politikkerne skal:_x000a_(a) indføres stærke identifikations-, autentificerings- (såsom multifaktor-autentificering) og autoriseringsprocedurer for privilegerede konti og systemadministrationskonti_x000a_(b) oprettes særlige konti, der udelukkende skal anvendes til systemadministrationsaktiviteter, såsom installation, konfiguration, forvaltning eller vedligeholdelse_x000a_(c) individualisere og begrænse systemadministrationsbeføjelserne i videst muligt omfang_x000a_(d) fastsætte, at systemadministrationskonti kun anvendes til ved forbindelse til systemadministrationssystemer (2024/2690, pkt. 11.3.2.)."/>
    <s v="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
    <s v="ISO 27001:2022_x000a_Α.8.2, A.8.18, A.9"/>
    <s v="NIST CSF v2.0_x000a_ID.IM-01, ID.IM-02, ID.IM-03, ID.IM-04"/>
    <s v="ETSI EN 319 401_x000a_REQ-7.4-10X"/>
    <s v="CEN/TS 18026:2024_x000a_ISP-02, IAM-05, IAM-06"/>
    <m/>
    <m/>
    <m/>
  </r>
  <r>
    <x v="46"/>
    <s v="De relevante enheder skal begrænse (og kontrollere) anvendelsen af systemadministrationssystemer i overensstemmelse med den politik for adgangskontrol,_x000a_der er omhandlet i Gennemførselsforordningen pkt. 11.1. (2024/2690, pkt. 11.4.1.)."/>
    <s v="De relevante enheder skal:_x000a_(a) kun anvende systemadministrationssystemer til systemadministrationsformål og ikke til andre aktiviteter_x000a_(b) logisk adskille disse systemer fra applikationssoftware, der ikke anvendes til systemadministrationsformål_x000a_(c) beskytte adgangen til systemadministrationssystemer gennem autentificering og_x000a_kryptering (2024/2690, pkt. 11.4.2.)."/>
    <s v="De relevante enheder kontrollerer om anvendelsen af systemadministrationssystemer sker i overensstemmelse med den politik for adgangskontrol, der er omhandlet i Gennemførselsforordningen pkt. 11.1. (2024/2690, pkt. 11.4.1.)."/>
    <s v="ISO 27001:2022_x000a_Α.8.2, A.8.18"/>
    <s v="NIST CSF v2.0"/>
    <s v="ETSI EN 319 401_x000a_REQ-7.4-10X, REQ-7.4-02X, REQ-7.4-03X, REQ-7.4-04X, REQ-7.4-05X, REQ-7.8-08, REQ-7.8-09X"/>
    <s v="CEN/TS 18026:2024_x000a_OIS-02, IAM-06, IAM-09"/>
    <m/>
    <m/>
    <m/>
  </r>
  <r>
    <x v="47"/>
    <s v="De relevante enheder forvalter hele livscyklussen for net- og informationssystemer og deres brugere (2024/2690, pkt. 11.5.1.)."/>
    <s v="Med henblik herpå skal de relevante enheder:_x000a_(a) oprette unikke identiteter for net- og informationssystemer og deres brugere_x000a_(b) forbinde en given brugeridentitet med en enkelt person_x000a_(c) sikre tilsyn med identiteter i net- og informationssystemer_x000a_(d) logge forvaltningen af identiteter._x000a_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_x0009_"/>
    <s v="De relevante enheder gennemgår regelmæssigt identiteterne for net- og informationssystemer og deres brugere og deaktiverer dem straks, hvis der ikke længere er behov for dem (2024/2690, pkt. 11.5.4.)."/>
    <s v="ISO 27001:2022_x000a_Α.5.16"/>
    <s v="NIST CSF v2.0_x000a_PR.AA-01, PR.AA-05, PR.AC-02"/>
    <s v="ETSI EN 319 401_x000a_REQ-7.4-11X, REQ-7.4-08X,  REQ-7.4-12X, REQ-7.7-06X, REQ-7.9.1-04X"/>
    <s v="CEN/TS 18026:2024_x000a_IAM-02, IAM-03, IAM-06"/>
    <m/>
    <m/>
    <m/>
  </r>
  <r>
    <x v="48"/>
    <s v="De relevante enheder indfører sikre autentificeringsprocedurer og -teknologier baseret på adgangsbegrænsninger og politikken for adgangskontrol  (2024/2690, pkt. 11.6.1.)."/>
    <s v="De relevante enheder skal:_x000a_(a) sikre, at autentificeringsstyrken er hensigtsmæssig i forhold til klassifikationen af det aktiv, der tilgås_x000a_(b) kontrollere tildelingen til brugerne og forvaltningen af hemmelige autentificeringsoplysninger ved hjælp af en proces, der sikrer oplysningernes fortrolighed, herunder via rådgivning af personalet om passende håndtering af_x000a_autentificeringsoplysninger_x000a_(c) kræve ændring af autentificeringsoplysninger ved den indledende tildeling, med planlagte mellemrum og ved mistanke om, at oplysningerne er blevet kompromitteret_x000a_(d) kræve nulstilling af autentificeringsoplysninger og blokering af brugere efter et på forhånd fastsat antal mislykkede loginforsøg_x000a_(e) afslutte inaktive sessioner efter en på forhånd fastsat periode med inaktivitet og_x000a_(f) kræve særskilte autentificeringsoplysninger for adgang til privilegerede konti eller administrationskonti._x000a_De relevante enheder anvender i det omfang, det er muligt, de nyeste autentificeringsmetoder i overensstemmelse med den tilknyttede vurderede risiko og klassifikationen af det aktiv, der tilgås, samt unikke autentificeringsoplysninger (2024/2690, pkt. 11.6.2. &amp; 11.6.3.)."/>
    <s v="De relevante enheder gennemgår autentificeringsprocedurerne og -teknologierne med planlagte mellemrum (2024/2690, pkt. 11.6.4.)."/>
    <s v="ISO 27001:2022_x000a_Α.5.17"/>
    <s v="NISTCSF v2.0_x000a_PR.AA-05, PR.AA-03, ID.IM-01, ID.IM-02, ID.IM-03, ID.IM-04"/>
    <s v="ETSI EN 319 401_x000a_REQ-7.4-02X, REQ-7.4-05X, REQ-7.7-06X, REQ-7.4-11X"/>
    <s v="CEN/TS 18026:2024_x000a_IAM-07, IAM-08"/>
    <m/>
    <m/>
    <m/>
  </r>
  <r>
    <x v="49"/>
    <s v="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
    <s v="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
    <s v="De relevante enheder sikrer, at autentificeringsstyrken er hensigtsmæssig i forhold til klassifikationen af det aktiv, der tilgås  (2024/2690, pkt. 11.7.2.)."/>
    <s v="ISO 27001:2022_x000a_Α.8.5"/>
    <s v="NIST CSF v2.0_x000a_PR.AA-03"/>
    <s v="ETSI EN 319 401_x000a_REQ-7.4-05X, REQ-7.4-06X, ref. to clause 2 of CA/Browser Forum network security guide"/>
    <s v="CEN/TS 18026:2024_x000a_OPS-23, IAM-06, IAM-07"/>
    <m/>
    <m/>
    <m/>
  </r>
  <r>
    <x v="50"/>
    <m/>
    <m/>
    <m/>
    <m/>
    <m/>
    <m/>
    <m/>
    <m/>
    <m/>
    <m/>
  </r>
  <r>
    <x v="51"/>
    <s v="Med henblik på artikel 21, stk. 2, litra i), i direktiv (EU) 2022/2555 fastsætter de relevante enheder klassifikationsgrader med henblik på det krævede beskyttelsesniveau for alle aktiver, herunder oplysninger, der er omfattet af deres net- og_x000a_informationssystemer (2024/2690, pkt. 12.1.1.)."/>
    <s v="De relevante enheder skal:_x000a_(a) fastlægge et system med klassifikationsgrader for aktiver_x000a_(b) knytte alle oplysninger og aktiver til en klassifikationsgrad på grundlag af krav om fortrolighed, integritet, autenticitet og tilgængelighed for at angive det påkrævede beskyttelsesniveau i forhold til deres følsomhed, kritiske betydning, risiko og forretningsværdi_x000a_(c) tilpasse tilgængelighedskravene til aktiverne til de leverings- og genopretningsmål, der er fastsat i deres driftskontinuitets- og katastrofeberedskabsplaner (2024/2690, pkt. 12.1.2.)."/>
    <s v="De relevante enheder foretager regelmæssige gennemgange af klassifikationsniveauerne for aktiver og ajourfører dem, hvor det er relevant (2024/2690, pkt. 12.1.3.)."/>
    <s v="ISO 27001:2022_x000a_A.5.9, A.5.12, A.5.13"/>
    <s v="NIST CSF v2.0_x000a_ID.AM-05"/>
    <s v="ETSI EN 319 401_x000a_REQE-7.3.2-01X, REQ-7.3.2-02X, REQ-7.3.2-03X, REQ-7.3.2-04X, REQ-7.3.2-05X, REQ-7.3.2-06X, REQ-7.3.2-07X"/>
    <s v="CEN/TS 18026:2024_x000a_AM-05"/>
    <m/>
    <m/>
    <m/>
  </r>
  <r>
    <x v="52"/>
    <s v="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
    <s v="Politikken skal:_x000a_(a) dække aktivernes fuldstændige livscyklus, herunder erhvervelse, anvendelse, opbevaring, transport og bortskaffelse_x000a_(b) indeholde regler om sikker anvendelse, sikker opbevaring, sikker transport og uigenkaldelig sletning og destruktion af aktiverne_x000a_(c) indeholde bestemmelser om, at overførsler skal finde sted på en sikker måde i overensstemmelse med den type aktiv, der overføres (2024/2690, pkt. 12.2.2.)."/>
    <s v="De relevante enheder gennemgår og, hvis det er relevant, ajourfører politikken med planlagte mellemrum, samt når der opstår væsentlige hændelser eller sker væsentlige ændringer med hensyn til drift eller risici (2024/2690, pkt. 12.2.3.)."/>
    <s v="ISO 27001:2022_x000a_A.5.9, A.5.10, A.5.14, A.7.10"/>
    <s v="NIST CSF v2.0_x000a_ID.IM-01"/>
    <s v="ETSI EN 319 401_x000a_REQ-7.3.2-06X, REQ-7.3.3-01X, REQ-7.3.3-02X, REQ-7.3.3-03X"/>
    <s v="CEN/TS 18026:2024_x000a_ISP-02, AM-02, AM-03"/>
    <m/>
    <m/>
    <m/>
  </r>
  <r>
    <x v="53"/>
    <s v="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
    <s v="Politikken skal:_x000a_(a) fastsætte et teknisk forbud mod tilslutning af mobile medier, medmindre der er en organisatorisk begrundelse for deres anvendelse_x000a_(b) indeholde bestemmelser om deaktivering af autoeksekvering fra sådanne medier og scanning af medierne for skadelig kode, inden de anvendes i enhedernes systemer_x000a_(c) indeholde foranstaltninger til kontrol og beskyttelse af bærbare lagringsenheder, der indeholder data, mens de er i transit eller under opbevaring_x000a_(d) hvor det er relevant, indeholde foranstaltninger om anvendelse af kryptografiske teknikker for at beskytte oplysninger på mobile lagringsmedier (2024/2690, pkt. 12.3.2.)."/>
    <s v="De relevante enheder gennemgår og, hvis det er relevant, ajourfører politikken med planlagte mellemrum, samt når der opstår væsentlige hændelser eller sker væsentlige ændringer med hensyn til drift eller risici (2024/2690, pkt. 12.3.3.)."/>
    <s v="ISO 27001:2022_x000a_A.7.7, A.7.10"/>
    <s v="NIST CSF v2.0_x000a_PR.DS-01, ID.IM-01, ID.IM-02, ID.IM-03, ID.IM-04"/>
    <s v="ETSI EN 319 401_x000a_REQ-7.3.3-01X, REQ-7.3.3-02X, REQ-7.3.3-03X"/>
    <s v="CEN/TS 18026:2024_x000a_ISP-02, AM-02, PS-04"/>
    <m/>
    <m/>
    <m/>
  </r>
  <r>
    <x v="54"/>
    <s v="De relevante enheder udarbejder og vedligeholder en fuldstændig, nøjagtig, ajourført og konsekvent fortegnelse over deres aktiver. De registrerer ændringer i fortegnelsen på en sporbar måde (2024/2690, pkt. 12.4.1.)."/>
    <s v="Detaljeringsgraden af fortegnelsen over aktiver skal modsvare de relevante enheders_x000a_behov. Fortegnelsen skal omfatte følgende:_x000a_(a) en liste over aktiviteter og tjenesteydelser og beskrivelser heraf_x000a_(b) en liste over net- og informationssystemer og andre tilknyttede aktiver, der understøtter enhedernes drift og tjenester (2024/2690, pkt. 12.4.2.)."/>
    <s v="De relevante enheder reviderer og ajourfører regelmæssigt fortegnelsen og deres aktiver og dokumenterer ændringernes historik (2024/2690, pkt. 12.4.3.)."/>
    <s v="ISO 27001:2022_x000a_A.5.9"/>
    <s v="NIST CSF v2.0_x000a_ID.AM-01, ID.AM-02, ID.AM-03, ID.AM-04, ID.AM-07, ID.AM-08, ID.IM-01, ID.IM-02, ID.IM-03, ID.IM-04"/>
    <s v="ETSI EN 319 401_x000a_Clause 7.3"/>
    <s v="CEN/TS 18026:2024_x000a_AM-04"/>
    <m/>
    <m/>
    <m/>
  </r>
  <r>
    <x v="55"/>
    <s v="De relevante enheder etablerer procedurer, der beskriver håndteringen af de af aktiver, som er i personalets varetægt (2024/2690, pkt. 12.5.)."/>
    <s v="De relevante enheder indfører, gennemfører og anvender procedurer, der sikrer, at de af deres_x000a_aktiver, som er i personalets varetægt, deponeres, tilbageleveres eller slettes ved_x000a_ansættelsesforholdets ophør, og dokumenterer deponering, tilbagelevering og sletning af disse_x000a_aktiver. I tilfælde, hvor deponering, tilbagelevering eller sletning af aktiver ikke er mulig, sikrer de_x000a_relevante enheder, at aktiverne ikke længere kan anvendes til at tilgå de relevante enheders net- og informationssystemer i overensstemmelse med Gennemførselsforordningen pkt. 12.2.2. (2024/2690, pkt. 12.5.)."/>
    <s v="De relevante enheder gennemgår med planlagte mellemrum og, hvis det er relevant, ajourfører deres procedurer for håndtering af aktiver, som er i personalets varetægt. (2024/2690, pkt. 12.5.)"/>
    <s v="ISO 27001:2022_x000a_A.5.11, A.5.18, A.8.24"/>
    <s v="NIST CSF v2.0"/>
    <s v="ETSI EN 319 401_x000a_REQ-7.3.2-07X, REQ-7.3.3-01X, REQ-7.3.3-02X, REQ-7.3.3-03X, REQ-7.4-08X "/>
    <s v="CEN/TS 18026:2024_x000a_AM-01"/>
    <m/>
    <m/>
    <m/>
  </r>
  <r>
    <x v="56"/>
    <m/>
    <m/>
    <m/>
    <m/>
    <m/>
    <m/>
    <m/>
    <m/>
    <m/>
    <m/>
  </r>
  <r>
    <x v="57"/>
    <s v="Med henblik på artikel 21, stk. 2, litra c), i direktiv (EU) 2022/2555 forebygger de relevante enheder tab, beskadigelse eller kompromittering af net- og informationssystemer samt afbrydelse af deres drift som følge af svigt eller forstyrrelse_x000a_af de understøttende forsyningstjenester (2024/2690, pkt. 13.1.1.)."/>
    <s v="Med henblik herpå skal de relevante enheder, hvor det er relevant:_x000a_(a) beskytte anlæg mod strømsvigt og andre forstyrrelser som følge af mangler i de_x000a_understøttende forsyningstjenester såsom elektricitet, telekommunikation, vandforsyning, gas, spildevand, ventilation og klimaanlæg_x000a_(b) overveje anvendelsen af reservekapacitet i forbindelse med forsyningstjenester_x000a_(c) beskytte forsyningstjenesterne for elektricitet og telekommunikation, som transporterer data eller forsyner net- og informationssystemerne, mod aflytning og beskadigelse._x000a_(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_x000a_(e) indgå kontrakter om nødforsyning med tilsvarende tjenester, f.eks. brændstof til nødstrømforsyning_x000a_(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
    <s v="De relevante enheder tester, gennemgår og, hvis det er relevant, ajourfører beskyttelsesforanstaltningerne regelmæssigt, samt efter der opstår væsentlige hændelser eller sker væsentlige ændringer med hensyn til drift eller risici (2024/2690, pkt. 13.1.3.)."/>
    <s v="ISO 27001:2022_x000a_A. 7.11"/>
    <s v="NIST CSF v2.0_x000a_DE.CM-02, DE.CM-06, GV.OC-03, GV.OC-05, GV.OC-07, ID.RA-10, ID.IM-01, ID.IM-02, ID.IM-03, ID.IM-04"/>
    <s v="ETSI EN 319 401_x000a_REQ-7.6-03, REQ-7.6-05, REQ-7.11.2-01X, REQ-7.11.2-02X, For network connections REQ-7.8-12"/>
    <s v="CEN/TS 18026:2024_x000a_PS-05"/>
    <m/>
    <m/>
    <m/>
  </r>
  <r>
    <x v="58"/>
    <s v="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
    <s v="De relevante enheder skal, hvor det er relevant:_x000a_(a) udforme og gennemføre foranstaltninger til beskyttelse mod fysiske og_x000a_miljømæssige trusler_x000a_(b) fastsætte minimums- og maksimumskontroltærskler for fysiske og miljømæssige trusler_x000a_(c) overvåge miljømæssige parametre og rapportere begivenheder uden for de i litra b) omhandlede minimums- og maksimumskontroltærskler til det kompetente interne eller eksterne personale (2024/2690, pkt. 13.2.2.)."/>
    <s v="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
    <s v="ISO 27001:2022_x000a_A. 7.3, A.7.5"/>
    <s v="NIST CSF v2.0_x000a_PR.IR-02, ID.IM-01, ID.IM-02, ID.IM-03, ID.IM-04"/>
    <s v="ETSI EN 319 401_x000a_Clause 7.6"/>
    <s v="CEN/TS 18026:2024_x000a_PS-05"/>
    <m/>
    <m/>
    <m/>
  </r>
  <r>
    <x v="59"/>
    <s v="Med henblik på artikel 21, stk. 2, litra i), i direktiv (EU) 2022/2555 skal de relevante enheder forebygge og overvåge uautoriseret fysisk adgang til, beskadigelse af og indgreb i deres net- og informationssystemer (2024/2690, pkt. 13.3.1.)."/>
    <s v="De relevante enheder skal:_x000a_(a) på grundlag af den risikovurdering, der foretages i henhold til Gennemførselsforordningen pkt. 2.1, fastlægge og anvende sikkerhedsperimetre til at beskytte områder, hvor net- og informationssystemer og andre tilknyttede aktiver befinder sig_x000a_(b) beskytte de områder, der er omhandlet i litra a), ved hjælp af passende adgangskontrol og adgangspunkter_x000a_(c) udforme og gennemføre foranstaltninger til fysisk sikkerhed i kontorer, lokaler og faciliteter_x000a_(d) løbende overvåge deres lokaler for uautoriseret fysisk adgang (2024/2690, pkt. 13.3.2.)."/>
    <s v="De relevante enheder tester, gennemgår og, hvis det er relevant, ajourfører foranstaltningerne til fysisk adgangskontrol regelmæssigt, samt efter der opstår væsentlige hændelser eller sker væsentlige ændringer med hensyn til drift eller risici (2024/2690, pkt. 13.3.3.)."/>
    <s v="ISO 27001:2022_x000a_A. 7.1, A.7.2, A.7.4"/>
    <s v="NIST CSF v2.0_x000a_PR.AA-06, DE.CM-02"/>
    <s v="ETSI EN 319 401_x000a_Clause 7.6"/>
    <s v="CEN/TS 18026:2024_x000a_PS-01, PS-02, PS-03, PS-04"/>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FB5971-026F-406A-80F5-C51CC56CDA8B}" name="Pivottabel3" cacheId="0" applyNumberFormats="0" applyBorderFormats="0" applyFontFormats="0" applyPatternFormats="0" applyAlignmentFormats="0" applyWidthHeightFormats="1" dataCaption="Værdier" grandTotalCaption="Total" errorCaption="Ikke relevant" showError="1" updatedVersion="8" minRefreshableVersion="3" useAutoFormatting="1" itemPrintTitles="1" createdVersion="8" indent="0" outline="1" outlineData="1" multipleFieldFilters="0" chartFormat="3" customListSort="0">
  <location ref="B4:E34" firstHeaderRow="0" firstDataRow="1" firstDataCol="1"/>
  <pivotFields count="14">
    <pivotField axis="axisRow" showAll="0" defaultSubtotal="0">
      <items count="61">
        <item h="1" x="0"/>
        <item x="1"/>
        <item x="2"/>
        <item h="1" x="37"/>
        <item x="38"/>
        <item x="39"/>
        <item x="40"/>
        <item x="41"/>
        <item h="1" x="42"/>
        <item x="43"/>
        <item x="44"/>
        <item x="45"/>
        <item x="46"/>
        <item x="47"/>
        <item x="48"/>
        <item x="49"/>
        <item h="1" x="50"/>
        <item x="51"/>
        <item x="52"/>
        <item x="53"/>
        <item x="54"/>
        <item x="55"/>
        <item h="1" x="56"/>
        <item x="57"/>
        <item x="58"/>
        <item x="59"/>
        <item h="1" x="3"/>
        <item x="4"/>
        <item x="5"/>
        <item x="6"/>
        <item h="1" x="7"/>
        <item x="8"/>
        <item x="9"/>
        <item x="10"/>
        <item x="11"/>
        <item x="12"/>
        <item x="13"/>
        <item h="1" x="14"/>
        <item x="15"/>
        <item x="16"/>
        <item x="17"/>
        <item h="1" x="18"/>
        <item x="19"/>
        <item x="20"/>
        <item h="1" x="21"/>
        <item x="22"/>
        <item x="23"/>
        <item x="24"/>
        <item x="25"/>
        <item x="26"/>
        <item x="27"/>
        <item x="28"/>
        <item x="29"/>
        <item x="30"/>
        <item x="31"/>
        <item x="32"/>
        <item h="1" x="33"/>
        <item x="34"/>
        <item x="35"/>
        <item x="36"/>
        <item m="1" x="60"/>
      </items>
    </pivotField>
    <pivotField showAll="0"/>
    <pivotField showAll="0"/>
    <pivotField showAll="0"/>
    <pivotField showAll="0"/>
    <pivotField showAll="0"/>
    <pivotField showAll="0"/>
    <pivotField showAll="0"/>
    <pivotField dataField="1" showAll="0"/>
    <pivotField dataField="1" showAll="0"/>
    <pivotField dataField="1" showAll="0"/>
    <pivotField axis="axisRow" showAll="0">
      <items count="15">
        <item n="1. Politik for sikkerheden i net- og informationssystemer" x="3"/>
        <item n="2. Politik for risikostyring" x="8"/>
        <item n="3. Håndtering af hændelser" x="9"/>
        <item n="4. Driftskontinuitet og krisestyring" x="10"/>
        <item n="5. Forsyningskædesikkerhed" x="11"/>
        <item n="6. Sikkerhed i forbindelse med erhvervelse, udvikling og vedligeholdelse af net- og_x000a_informationssystemer" sd="0" x="12"/>
        <item sd="0" x="0"/>
        <item n="8. Grundlæggende cyberhygiejnepraksisser og sikkerhedsuddannelse" sd="0" x="13"/>
        <item sd="0" x="1"/>
        <item n="10. Personalesikkerhed" sd="0" x="4"/>
        <item n="11.  Adgangskontrol" sd="0" x="5"/>
        <item n="12. Forvaltning af aktiver" sd="0" x="6"/>
        <item n="13. Miljømæssig og fysisk sikkerhed" sd="0" x="7"/>
        <item x="2"/>
        <item t="default"/>
      </items>
    </pivotField>
    <pivotField dragToRow="0" dragToCol="0" dragToPage="0" showAll="0" defaultSubtotal="0"/>
    <pivotField dragToRow="0" dragToCol="0" dragToPage="0" showAll="0" defaultSubtotal="0"/>
  </pivotFields>
  <rowFields count="2">
    <field x="11"/>
    <field x="0"/>
  </rowFields>
  <rowItems count="30">
    <i>
      <x/>
    </i>
    <i r="1">
      <x v="1"/>
    </i>
    <i r="1">
      <x v="2"/>
    </i>
    <i>
      <x v="1"/>
    </i>
    <i r="1">
      <x v="27"/>
    </i>
    <i r="1">
      <x v="28"/>
    </i>
    <i r="1">
      <x v="29"/>
    </i>
    <i>
      <x v="2"/>
    </i>
    <i r="1">
      <x v="31"/>
    </i>
    <i r="1">
      <x v="32"/>
    </i>
    <i r="1">
      <x v="33"/>
    </i>
    <i r="1">
      <x v="34"/>
    </i>
    <i r="1">
      <x v="35"/>
    </i>
    <i r="1">
      <x v="36"/>
    </i>
    <i>
      <x v="3"/>
    </i>
    <i r="1">
      <x v="38"/>
    </i>
    <i r="1">
      <x v="39"/>
    </i>
    <i r="1">
      <x v="40"/>
    </i>
    <i>
      <x v="4"/>
    </i>
    <i r="1">
      <x v="42"/>
    </i>
    <i r="1">
      <x v="43"/>
    </i>
    <i>
      <x v="5"/>
    </i>
    <i>
      <x v="6"/>
    </i>
    <i>
      <x v="7"/>
    </i>
    <i>
      <x v="8"/>
    </i>
    <i>
      <x v="9"/>
    </i>
    <i>
      <x v="10"/>
    </i>
    <i>
      <x v="11"/>
    </i>
    <i>
      <x v="12"/>
    </i>
    <i t="grand">
      <x/>
    </i>
  </rowItems>
  <colFields count="1">
    <field x="-2"/>
  </colFields>
  <colItems count="3">
    <i>
      <x/>
    </i>
    <i i="1">
      <x v="1"/>
    </i>
    <i i="2">
      <x v="2"/>
    </i>
  </colItems>
  <dataFields count="3">
    <dataField name="Gns. af Implementering af foranstaltninger" fld="8" subtotal="average" baseField="11" baseItem="0" numFmtId="2"/>
    <dataField name="Gns. af Dokumentation" fld="9" subtotal="average" baseField="0" baseItem="38" numFmtId="2"/>
    <dataField name="Gns. af Ledelsesevaluering" fld="10" subtotal="average" baseField="11" baseItem="0" numFmtId="2"/>
  </dataFields>
  <formats count="124">
    <format dxfId="129">
      <pivotArea field="11" type="button" dataOnly="0" labelOnly="1" outline="0" axis="axisRow" fieldPosition="0"/>
    </format>
    <format dxfId="128">
      <pivotArea dataOnly="0" labelOnly="1" outline="0" fieldPosition="0">
        <references count="1">
          <reference field="4294967294" count="2">
            <x v="0"/>
            <x v="2"/>
          </reference>
        </references>
      </pivotArea>
    </format>
    <format dxfId="127">
      <pivotArea field="11" type="button" dataOnly="0" labelOnly="1" outline="0" axis="axisRow" fieldPosition="0"/>
    </format>
    <format dxfId="126">
      <pivotArea dataOnly="0" labelOnly="1" outline="0" fieldPosition="0">
        <references count="1">
          <reference field="4294967294" count="2">
            <x v="0"/>
            <x v="2"/>
          </reference>
        </references>
      </pivotArea>
    </format>
    <format dxfId="125">
      <pivotArea collapsedLevelsAreSubtotals="1" fieldPosition="0">
        <references count="1">
          <reference field="11" count="1">
            <x v="0"/>
          </reference>
        </references>
      </pivotArea>
    </format>
    <format dxfId="124">
      <pivotArea collapsedLevelsAreSubtotals="1" fieldPosition="0">
        <references count="1">
          <reference field="11" count="1">
            <x v="1"/>
          </reference>
        </references>
      </pivotArea>
    </format>
    <format dxfId="123">
      <pivotArea collapsedLevelsAreSubtotals="1" fieldPosition="0">
        <references count="1">
          <reference field="11" count="1">
            <x v="2"/>
          </reference>
        </references>
      </pivotArea>
    </format>
    <format dxfId="122">
      <pivotArea collapsedLevelsAreSubtotals="1" fieldPosition="0">
        <references count="1">
          <reference field="11" count="1">
            <x v="3"/>
          </reference>
        </references>
      </pivotArea>
    </format>
    <format dxfId="121">
      <pivotArea collapsedLevelsAreSubtotals="1" fieldPosition="0">
        <references count="1">
          <reference field="11" count="1">
            <x v="4"/>
          </reference>
        </references>
      </pivotArea>
    </format>
    <format dxfId="120">
      <pivotArea collapsedLevelsAreSubtotals="1" fieldPosition="0">
        <references count="1">
          <reference field="11" count="1">
            <x v="5"/>
          </reference>
        </references>
      </pivotArea>
    </format>
    <format dxfId="119">
      <pivotArea collapsedLevelsAreSubtotals="1" fieldPosition="0">
        <references count="1">
          <reference field="11" count="1">
            <x v="6"/>
          </reference>
        </references>
      </pivotArea>
    </format>
    <format dxfId="118">
      <pivotArea collapsedLevelsAreSubtotals="1" fieldPosition="0">
        <references count="1">
          <reference field="11" count="1">
            <x v="7"/>
          </reference>
        </references>
      </pivotArea>
    </format>
    <format dxfId="117">
      <pivotArea collapsedLevelsAreSubtotals="1" fieldPosition="0">
        <references count="1">
          <reference field="11" count="1">
            <x v="8"/>
          </reference>
        </references>
      </pivotArea>
    </format>
    <format dxfId="116">
      <pivotArea collapsedLevelsAreSubtotals="1" fieldPosition="0">
        <references count="1">
          <reference field="11" count="1">
            <x v="9"/>
          </reference>
        </references>
      </pivotArea>
    </format>
    <format dxfId="115">
      <pivotArea collapsedLevelsAreSubtotals="1" fieldPosition="0">
        <references count="1">
          <reference field="11" count="1">
            <x v="10"/>
          </reference>
        </references>
      </pivotArea>
    </format>
    <format dxfId="114">
      <pivotArea collapsedLevelsAreSubtotals="1" fieldPosition="0">
        <references count="1">
          <reference field="11" count="1">
            <x v="11"/>
          </reference>
        </references>
      </pivotArea>
    </format>
    <format dxfId="113">
      <pivotArea collapsedLevelsAreSubtotals="1" fieldPosition="0">
        <references count="1">
          <reference field="11" count="1">
            <x v="12"/>
          </reference>
        </references>
      </pivotArea>
    </format>
    <format dxfId="112">
      <pivotArea dataOnly="0" labelOnly="1" fieldPosition="0">
        <references count="1">
          <reference field="11" count="13">
            <x v="0"/>
            <x v="1"/>
            <x v="2"/>
            <x v="3"/>
            <x v="4"/>
            <x v="5"/>
            <x v="6"/>
            <x v="7"/>
            <x v="8"/>
            <x v="9"/>
            <x v="10"/>
            <x v="11"/>
            <x v="12"/>
          </reference>
        </references>
      </pivotArea>
    </format>
    <format dxfId="111">
      <pivotArea grandRow="1" outline="0" collapsedLevelsAreSubtotals="1" fieldPosition="0"/>
    </format>
    <format dxfId="110">
      <pivotArea dataOnly="0" labelOnly="1" grandRow="1" outline="0" fieldPosition="0"/>
    </format>
    <format dxfId="109">
      <pivotArea dataOnly="0" labelOnly="1" fieldPosition="0">
        <references count="1">
          <reference field="11" count="13">
            <x v="0"/>
            <x v="1"/>
            <x v="2"/>
            <x v="3"/>
            <x v="4"/>
            <x v="5"/>
            <x v="6"/>
            <x v="7"/>
            <x v="8"/>
            <x v="9"/>
            <x v="10"/>
            <x v="11"/>
            <x v="12"/>
          </reference>
        </references>
      </pivotArea>
    </format>
    <format dxfId="108">
      <pivotArea type="all" dataOnly="0" outline="0" fieldPosition="0"/>
    </format>
    <format dxfId="107">
      <pivotArea outline="0" collapsedLevelsAreSubtotals="1" fieldPosition="0"/>
    </format>
    <format dxfId="106">
      <pivotArea field="11" type="button" dataOnly="0" labelOnly="1" outline="0" axis="axisRow" fieldPosition="0"/>
    </format>
    <format dxfId="105">
      <pivotArea dataOnly="0" labelOnly="1" fieldPosition="0">
        <references count="1">
          <reference field="11" count="13">
            <x v="0"/>
            <x v="1"/>
            <x v="2"/>
            <x v="3"/>
            <x v="4"/>
            <x v="5"/>
            <x v="6"/>
            <x v="7"/>
            <x v="8"/>
            <x v="9"/>
            <x v="10"/>
            <x v="11"/>
            <x v="12"/>
          </reference>
        </references>
      </pivotArea>
    </format>
    <format dxfId="104">
      <pivotArea dataOnly="0" labelOnly="1" grandRow="1" outline="0" fieldPosition="0"/>
    </format>
    <format dxfId="103">
      <pivotArea dataOnly="0" labelOnly="1" outline="0" fieldPosition="0">
        <references count="1">
          <reference field="4294967294" count="2">
            <x v="0"/>
            <x v="2"/>
          </reference>
        </references>
      </pivotArea>
    </format>
    <format dxfId="102">
      <pivotArea dataOnly="0" labelOnly="1" fieldPosition="0">
        <references count="1">
          <reference field="11" count="13">
            <x v="0"/>
            <x v="1"/>
            <x v="2"/>
            <x v="3"/>
            <x v="4"/>
            <x v="5"/>
            <x v="6"/>
            <x v="7"/>
            <x v="8"/>
            <x v="9"/>
            <x v="10"/>
            <x v="11"/>
            <x v="12"/>
          </reference>
        </references>
      </pivotArea>
    </format>
    <format dxfId="101">
      <pivotArea collapsedLevelsAreSubtotals="1" fieldPosition="0">
        <references count="1">
          <reference field="11" count="1">
            <x v="11"/>
          </reference>
        </references>
      </pivotArea>
    </format>
    <format dxfId="100">
      <pivotArea dataOnly="0" labelOnly="1" fieldPosition="0">
        <references count="1">
          <reference field="11" count="1">
            <x v="11"/>
          </reference>
        </references>
      </pivotArea>
    </format>
    <format dxfId="99">
      <pivotArea collapsedLevelsAreSubtotals="1" fieldPosition="0">
        <references count="1">
          <reference field="11" count="1">
            <x v="10"/>
          </reference>
        </references>
      </pivotArea>
    </format>
    <format dxfId="98">
      <pivotArea dataOnly="0" labelOnly="1" fieldPosition="0">
        <references count="1">
          <reference field="11" count="1">
            <x v="10"/>
          </reference>
        </references>
      </pivotArea>
    </format>
    <format dxfId="97">
      <pivotArea collapsedLevelsAreSubtotals="1" fieldPosition="0">
        <references count="1">
          <reference field="11" count="1">
            <x v="9"/>
          </reference>
        </references>
      </pivotArea>
    </format>
    <format dxfId="96">
      <pivotArea dataOnly="0" labelOnly="1" fieldPosition="0">
        <references count="1">
          <reference field="11" count="1">
            <x v="9"/>
          </reference>
        </references>
      </pivotArea>
    </format>
    <format dxfId="95">
      <pivotArea collapsedLevelsAreSubtotals="1" fieldPosition="0">
        <references count="1">
          <reference field="11" count="1">
            <x v="8"/>
          </reference>
        </references>
      </pivotArea>
    </format>
    <format dxfId="94">
      <pivotArea dataOnly="0" labelOnly="1" fieldPosition="0">
        <references count="1">
          <reference field="11" count="1">
            <x v="8"/>
          </reference>
        </references>
      </pivotArea>
    </format>
    <format dxfId="93">
      <pivotArea collapsedLevelsAreSubtotals="1" fieldPosition="0">
        <references count="1">
          <reference field="11" count="1">
            <x v="7"/>
          </reference>
        </references>
      </pivotArea>
    </format>
    <format dxfId="92">
      <pivotArea dataOnly="0" labelOnly="1" fieldPosition="0">
        <references count="1">
          <reference field="11" count="1">
            <x v="7"/>
          </reference>
        </references>
      </pivotArea>
    </format>
    <format dxfId="91">
      <pivotArea collapsedLevelsAreSubtotals="1" fieldPosition="0">
        <references count="1">
          <reference field="11" count="1">
            <x v="6"/>
          </reference>
        </references>
      </pivotArea>
    </format>
    <format dxfId="90">
      <pivotArea dataOnly="0" labelOnly="1" fieldPosition="0">
        <references count="1">
          <reference field="11" count="1">
            <x v="6"/>
          </reference>
        </references>
      </pivotArea>
    </format>
    <format dxfId="89">
      <pivotArea collapsedLevelsAreSubtotals="1" fieldPosition="0">
        <references count="1">
          <reference field="11" count="1">
            <x v="5"/>
          </reference>
        </references>
      </pivotArea>
    </format>
    <format dxfId="88">
      <pivotArea dataOnly="0" labelOnly="1" fieldPosition="0">
        <references count="1">
          <reference field="11" count="1">
            <x v="5"/>
          </reference>
        </references>
      </pivotArea>
    </format>
    <format dxfId="87">
      <pivotArea collapsedLevelsAreSubtotals="1" fieldPosition="0">
        <references count="1">
          <reference field="11" count="1">
            <x v="4"/>
          </reference>
        </references>
      </pivotArea>
    </format>
    <format dxfId="86">
      <pivotArea dataOnly="0" labelOnly="1" fieldPosition="0">
        <references count="1">
          <reference field="11" count="1">
            <x v="4"/>
          </reference>
        </references>
      </pivotArea>
    </format>
    <format dxfId="85">
      <pivotArea collapsedLevelsAreSubtotals="1" fieldPosition="0">
        <references count="1">
          <reference field="11" count="1">
            <x v="3"/>
          </reference>
        </references>
      </pivotArea>
    </format>
    <format dxfId="84">
      <pivotArea dataOnly="0" labelOnly="1" fieldPosition="0">
        <references count="1">
          <reference field="11" count="1">
            <x v="3"/>
          </reference>
        </references>
      </pivotArea>
    </format>
    <format dxfId="83">
      <pivotArea collapsedLevelsAreSubtotals="1" fieldPosition="0">
        <references count="1">
          <reference field="11" count="1">
            <x v="2"/>
          </reference>
        </references>
      </pivotArea>
    </format>
    <format dxfId="82">
      <pivotArea dataOnly="0" labelOnly="1" fieldPosition="0">
        <references count="1">
          <reference field="11" count="1">
            <x v="2"/>
          </reference>
        </references>
      </pivotArea>
    </format>
    <format dxfId="81">
      <pivotArea collapsedLevelsAreSubtotals="1" fieldPosition="0">
        <references count="1">
          <reference field="11" count="1">
            <x v="1"/>
          </reference>
        </references>
      </pivotArea>
    </format>
    <format dxfId="80">
      <pivotArea dataOnly="0" labelOnly="1" fieldPosition="0">
        <references count="1">
          <reference field="11" count="1">
            <x v="1"/>
          </reference>
        </references>
      </pivotArea>
    </format>
    <format dxfId="79">
      <pivotArea collapsedLevelsAreSubtotals="1" fieldPosition="0">
        <references count="1">
          <reference field="11" count="1">
            <x v="0"/>
          </reference>
        </references>
      </pivotArea>
    </format>
    <format dxfId="78">
      <pivotArea dataOnly="0" labelOnly="1" fieldPosition="0">
        <references count="1">
          <reference field="11" count="1">
            <x v="0"/>
          </reference>
        </references>
      </pivotArea>
    </format>
    <format dxfId="77">
      <pivotArea grandRow="1" outline="0" collapsedLevelsAreSubtotals="1" fieldPosition="0"/>
    </format>
    <format dxfId="76">
      <pivotArea dataOnly="0" labelOnly="1" grandRow="1" outline="0" fieldPosition="0"/>
    </format>
    <format dxfId="75">
      <pivotArea collapsedLevelsAreSubtotals="1" fieldPosition="0">
        <references count="1">
          <reference field="11" count="1">
            <x v="12"/>
          </reference>
        </references>
      </pivotArea>
    </format>
    <format dxfId="74">
      <pivotArea dataOnly="0" labelOnly="1" fieldPosition="0">
        <references count="1">
          <reference field="11" count="1">
            <x v="12"/>
          </reference>
        </references>
      </pivotArea>
    </format>
    <format dxfId="73">
      <pivotArea type="all" dataOnly="0" outline="0" fieldPosition="0"/>
    </format>
    <format dxfId="72">
      <pivotArea outline="0" collapsedLevelsAreSubtotals="1" fieldPosition="0"/>
    </format>
    <format dxfId="71">
      <pivotArea field="11" type="button" dataOnly="0" labelOnly="1" outline="0" axis="axisRow" fieldPosition="0"/>
    </format>
    <format dxfId="70">
      <pivotArea dataOnly="0" labelOnly="1" fieldPosition="0">
        <references count="1">
          <reference field="11" count="13">
            <x v="0"/>
            <x v="1"/>
            <x v="2"/>
            <x v="3"/>
            <x v="4"/>
            <x v="5"/>
            <x v="6"/>
            <x v="7"/>
            <x v="8"/>
            <x v="9"/>
            <x v="10"/>
            <x v="11"/>
            <x v="12"/>
          </reference>
        </references>
      </pivotArea>
    </format>
    <format dxfId="69">
      <pivotArea dataOnly="0" labelOnly="1" grandRow="1" outline="0" fieldPosition="0"/>
    </format>
    <format dxfId="68">
      <pivotArea dataOnly="0" labelOnly="1" outline="0" fieldPosition="0">
        <references count="1">
          <reference field="4294967294" count="2">
            <x v="0"/>
            <x v="2"/>
          </reference>
        </references>
      </pivotArea>
    </format>
    <format dxfId="67">
      <pivotArea field="11" type="button" dataOnly="0" labelOnly="1" outline="0" axis="axisRow" fieldPosition="0"/>
    </format>
    <format dxfId="66">
      <pivotArea dataOnly="0" labelOnly="1" fieldPosition="0">
        <references count="1">
          <reference field="11" count="13">
            <x v="0"/>
            <x v="1"/>
            <x v="2"/>
            <x v="3"/>
            <x v="4"/>
            <x v="5"/>
            <x v="6"/>
            <x v="7"/>
            <x v="8"/>
            <x v="9"/>
            <x v="10"/>
            <x v="11"/>
            <x v="12"/>
          </reference>
        </references>
      </pivotArea>
    </format>
    <format dxfId="65">
      <pivotArea dataOnly="0" labelOnly="1" grandRow="1" outline="0" fieldPosition="0"/>
    </format>
    <format dxfId="64">
      <pivotArea collapsedLevelsAreSubtotals="1" fieldPosition="0">
        <references count="2">
          <reference field="4294967294" count="1" selected="0">
            <x v="0"/>
          </reference>
          <reference field="11" count="1">
            <x v="0"/>
          </reference>
        </references>
      </pivotArea>
    </format>
    <format dxfId="63">
      <pivotArea collapsedLevelsAreSubtotals="1" fieldPosition="0">
        <references count="2">
          <reference field="4294967294" count="1" selected="0">
            <x v="0"/>
          </reference>
          <reference field="11" count="1">
            <x v="1"/>
          </reference>
        </references>
      </pivotArea>
    </format>
    <format dxfId="62">
      <pivotArea collapsedLevelsAreSubtotals="1" fieldPosition="0">
        <references count="2">
          <reference field="4294967294" count="1" selected="0">
            <x v="0"/>
          </reference>
          <reference field="11" count="1">
            <x v="2"/>
          </reference>
        </references>
      </pivotArea>
    </format>
    <format dxfId="61">
      <pivotArea collapsedLevelsAreSubtotals="1" fieldPosition="0">
        <references count="2">
          <reference field="4294967294" count="1" selected="0">
            <x v="0"/>
          </reference>
          <reference field="11" count="1">
            <x v="3"/>
          </reference>
        </references>
      </pivotArea>
    </format>
    <format dxfId="60">
      <pivotArea collapsedLevelsAreSubtotals="1" fieldPosition="0">
        <references count="2">
          <reference field="4294967294" count="1" selected="0">
            <x v="0"/>
          </reference>
          <reference field="11" count="1">
            <x v="4"/>
          </reference>
        </references>
      </pivotArea>
    </format>
    <format dxfId="59">
      <pivotArea collapsedLevelsAreSubtotals="1" fieldPosition="0">
        <references count="2">
          <reference field="4294967294" count="1" selected="0">
            <x v="0"/>
          </reference>
          <reference field="11" count="1">
            <x v="5"/>
          </reference>
        </references>
      </pivotArea>
    </format>
    <format dxfId="58">
      <pivotArea collapsedLevelsAreSubtotals="1" fieldPosition="0">
        <references count="2">
          <reference field="4294967294" count="1" selected="0">
            <x v="0"/>
          </reference>
          <reference field="11" count="1">
            <x v="6"/>
          </reference>
        </references>
      </pivotArea>
    </format>
    <format dxfId="57">
      <pivotArea collapsedLevelsAreSubtotals="1" fieldPosition="0">
        <references count="2">
          <reference field="4294967294" count="1" selected="0">
            <x v="0"/>
          </reference>
          <reference field="11" count="1">
            <x v="7"/>
          </reference>
        </references>
      </pivotArea>
    </format>
    <format dxfId="56">
      <pivotArea collapsedLevelsAreSubtotals="1" fieldPosition="0">
        <references count="2">
          <reference field="4294967294" count="1" selected="0">
            <x v="0"/>
          </reference>
          <reference field="11" count="1">
            <x v="8"/>
          </reference>
        </references>
      </pivotArea>
    </format>
    <format dxfId="55">
      <pivotArea collapsedLevelsAreSubtotals="1" fieldPosition="0">
        <references count="2">
          <reference field="4294967294" count="1" selected="0">
            <x v="0"/>
          </reference>
          <reference field="11" count="1">
            <x v="9"/>
          </reference>
        </references>
      </pivotArea>
    </format>
    <format dxfId="54">
      <pivotArea collapsedLevelsAreSubtotals="1" fieldPosition="0">
        <references count="2">
          <reference field="4294967294" count="1" selected="0">
            <x v="0"/>
          </reference>
          <reference field="11" count="1">
            <x v="10"/>
          </reference>
        </references>
      </pivotArea>
    </format>
    <format dxfId="53">
      <pivotArea field="11" type="button" dataOnly="0" labelOnly="1" outline="0" axis="axisRow" fieldPosition="0"/>
    </format>
    <format dxfId="52">
      <pivotArea dataOnly="0" labelOnly="1" outline="0" fieldPosition="0">
        <references count="1">
          <reference field="4294967294" count="2">
            <x v="0"/>
            <x v="2"/>
          </reference>
        </references>
      </pivotArea>
    </format>
    <format dxfId="51">
      <pivotArea grandRow="1" outline="0" collapsedLevelsAreSubtotals="1" fieldPosition="0"/>
    </format>
    <format dxfId="50">
      <pivotArea dataOnly="0" labelOnly="1" grandRow="1" outline="0" fieldPosition="0"/>
    </format>
    <format dxfId="49">
      <pivotArea dataOnly="0" labelOnly="1" fieldPosition="0">
        <references count="1">
          <reference field="11" count="13">
            <x v="0"/>
            <x v="1"/>
            <x v="2"/>
            <x v="3"/>
            <x v="4"/>
            <x v="5"/>
            <x v="6"/>
            <x v="7"/>
            <x v="8"/>
            <x v="9"/>
            <x v="10"/>
            <x v="11"/>
            <x v="12"/>
          </reference>
        </references>
      </pivotArea>
    </format>
    <format dxfId="48">
      <pivotArea outline="0" collapsedLevelsAreSubtotals="1" fieldPosition="0">
        <references count="1">
          <reference field="4294967294" count="1" selected="0">
            <x v="2"/>
          </reference>
        </references>
      </pivotArea>
    </format>
    <format dxfId="47">
      <pivotArea field="11" grandRow="1" outline="0" collapsedLevelsAreSubtotals="1" axis="axisRow" fieldPosition="0">
        <references count="1">
          <reference field="4294967294" count="1" selected="0">
            <x v="2"/>
          </reference>
        </references>
      </pivotArea>
    </format>
    <format dxfId="46">
      <pivotArea dataOnly="0" labelOnly="1" outline="0" fieldPosition="0">
        <references count="1">
          <reference field="4294967294" count="1">
            <x v="2"/>
          </reference>
        </references>
      </pivotArea>
    </format>
    <format dxfId="45">
      <pivotArea collapsedLevelsAreSubtotals="1" fieldPosition="0">
        <references count="2">
          <reference field="4294967294" count="1" selected="0">
            <x v="2"/>
          </reference>
          <reference field="11" count="1">
            <x v="0"/>
          </reference>
        </references>
      </pivotArea>
    </format>
    <format dxfId="44">
      <pivotArea collapsedLevelsAreSubtotals="1" fieldPosition="0">
        <references count="2">
          <reference field="4294967294" count="1" selected="0">
            <x v="2"/>
          </reference>
          <reference field="11" count="1">
            <x v="1"/>
          </reference>
        </references>
      </pivotArea>
    </format>
    <format dxfId="43">
      <pivotArea collapsedLevelsAreSubtotals="1" fieldPosition="0">
        <references count="2">
          <reference field="4294967294" count="1" selected="0">
            <x v="2"/>
          </reference>
          <reference field="11" count="1">
            <x v="2"/>
          </reference>
        </references>
      </pivotArea>
    </format>
    <format dxfId="42">
      <pivotArea collapsedLevelsAreSubtotals="1" fieldPosition="0">
        <references count="2">
          <reference field="4294967294" count="1" selected="0">
            <x v="2"/>
          </reference>
          <reference field="11" count="1">
            <x v="3"/>
          </reference>
        </references>
      </pivotArea>
    </format>
    <format dxfId="41">
      <pivotArea collapsedLevelsAreSubtotals="1" fieldPosition="0">
        <references count="2">
          <reference field="4294967294" count="1" selected="0">
            <x v="2"/>
          </reference>
          <reference field="11" count="1">
            <x v="4"/>
          </reference>
        </references>
      </pivotArea>
    </format>
    <format dxfId="40">
      <pivotArea collapsedLevelsAreSubtotals="1" fieldPosition="0">
        <references count="2">
          <reference field="4294967294" count="1" selected="0">
            <x v="2"/>
          </reference>
          <reference field="11" count="1">
            <x v="5"/>
          </reference>
        </references>
      </pivotArea>
    </format>
    <format dxfId="39">
      <pivotArea collapsedLevelsAreSubtotals="1" fieldPosition="0">
        <references count="2">
          <reference field="4294967294" count="1" selected="0">
            <x v="2"/>
          </reference>
          <reference field="11" count="1">
            <x v="6"/>
          </reference>
        </references>
      </pivotArea>
    </format>
    <format dxfId="38">
      <pivotArea collapsedLevelsAreSubtotals="1" fieldPosition="0">
        <references count="2">
          <reference field="4294967294" count="1" selected="0">
            <x v="2"/>
          </reference>
          <reference field="11" count="1">
            <x v="7"/>
          </reference>
        </references>
      </pivotArea>
    </format>
    <format dxfId="37">
      <pivotArea collapsedLevelsAreSubtotals="1" fieldPosition="0">
        <references count="2">
          <reference field="4294967294" count="1" selected="0">
            <x v="2"/>
          </reference>
          <reference field="11" count="1">
            <x v="8"/>
          </reference>
        </references>
      </pivotArea>
    </format>
    <format dxfId="36">
      <pivotArea collapsedLevelsAreSubtotals="1" fieldPosition="0">
        <references count="2">
          <reference field="4294967294" count="1" selected="0">
            <x v="2"/>
          </reference>
          <reference field="11" count="1">
            <x v="9"/>
          </reference>
        </references>
      </pivotArea>
    </format>
    <format dxfId="35">
      <pivotArea collapsedLevelsAreSubtotals="1" fieldPosition="0">
        <references count="2">
          <reference field="4294967294" count="1" selected="0">
            <x v="2"/>
          </reference>
          <reference field="11" count="1">
            <x v="10"/>
          </reference>
        </references>
      </pivotArea>
    </format>
    <format dxfId="34">
      <pivotArea type="all" dataOnly="0" outline="0" fieldPosition="0"/>
    </format>
    <format dxfId="33">
      <pivotArea outline="0" collapsedLevelsAreSubtotals="1" fieldPosition="0"/>
    </format>
    <format dxfId="32">
      <pivotArea field="11" type="button" dataOnly="0" labelOnly="1" outline="0" axis="axisRow" fieldPosition="0"/>
    </format>
    <format dxfId="31">
      <pivotArea dataOnly="0" labelOnly="1" fieldPosition="0">
        <references count="1">
          <reference field="11" count="13">
            <x v="0"/>
            <x v="1"/>
            <x v="2"/>
            <x v="3"/>
            <x v="4"/>
            <x v="5"/>
            <x v="6"/>
            <x v="7"/>
            <x v="8"/>
            <x v="9"/>
            <x v="10"/>
            <x v="11"/>
            <x v="12"/>
          </reference>
        </references>
      </pivotArea>
    </format>
    <format dxfId="30">
      <pivotArea dataOnly="0" labelOnly="1" grandRow="1" outline="0" fieldPosition="0"/>
    </format>
    <format dxfId="29">
      <pivotArea dataOnly="0" labelOnly="1" outline="0" fieldPosition="0">
        <references count="1">
          <reference field="4294967294" count="2">
            <x v="0"/>
            <x v="2"/>
          </reference>
        </references>
      </pivotArea>
    </format>
    <format dxfId="28">
      <pivotArea dataOnly="0" labelOnly="1" fieldPosition="0">
        <references count="1">
          <reference field="11" count="2">
            <x v="11"/>
            <x v="12"/>
          </reference>
        </references>
      </pivotArea>
    </format>
    <format dxfId="27">
      <pivotArea collapsedLevelsAreSubtotals="1" fieldPosition="0">
        <references count="2">
          <reference field="4294967294" count="1" selected="0">
            <x v="2"/>
          </reference>
          <reference field="11" count="1">
            <x v="11"/>
          </reference>
        </references>
      </pivotArea>
    </format>
    <format dxfId="26">
      <pivotArea collapsedLevelsAreSubtotals="1" fieldPosition="0">
        <references count="2">
          <reference field="4294967294" count="1" selected="0">
            <x v="2"/>
          </reference>
          <reference field="11" count="1">
            <x v="12"/>
          </reference>
        </references>
      </pivotArea>
    </format>
    <format dxfId="25">
      <pivotArea collapsedLevelsAreSubtotals="1" fieldPosition="0">
        <references count="2">
          <reference field="4294967294" count="1" selected="0">
            <x v="0"/>
          </reference>
          <reference field="11" count="1">
            <x v="11"/>
          </reference>
        </references>
      </pivotArea>
    </format>
    <format dxfId="24">
      <pivotArea collapsedLevelsAreSubtotals="1" fieldPosition="0">
        <references count="2">
          <reference field="4294967294" count="1" selected="0">
            <x v="0"/>
          </reference>
          <reference field="11" count="1">
            <x v="12"/>
          </reference>
        </references>
      </pivotArea>
    </format>
    <format dxfId="23">
      <pivotArea field="11" type="button" dataOnly="0" labelOnly="1" outline="0" axis="axisRow" fieldPosition="0"/>
    </format>
    <format dxfId="22">
      <pivotArea dataOnly="0" labelOnly="1" outline="0" fieldPosition="0">
        <references count="1">
          <reference field="4294967294" count="2">
            <x v="0"/>
            <x v="2"/>
          </reference>
        </references>
      </pivotArea>
    </format>
    <format dxfId="21">
      <pivotArea dataOnly="0" labelOnly="1" outline="0" fieldPosition="0">
        <references count="1">
          <reference field="4294967294" count="3">
            <x v="0"/>
            <x v="1"/>
            <x v="2"/>
          </reference>
        </references>
      </pivotArea>
    </format>
    <format dxfId="20">
      <pivotArea dataOnly="0" labelOnly="1" outline="0" fieldPosition="0">
        <references count="1">
          <reference field="4294967294" count="1">
            <x v="1"/>
          </reference>
        </references>
      </pivotArea>
    </format>
    <format dxfId="19">
      <pivotArea collapsedLevelsAreSubtotals="1" fieldPosition="0">
        <references count="2">
          <reference field="4294967294" count="1" selected="0">
            <x v="1"/>
          </reference>
          <reference field="11" count="1">
            <x v="0"/>
          </reference>
        </references>
      </pivotArea>
    </format>
    <format dxfId="18">
      <pivotArea collapsedLevelsAreSubtotals="1" fieldPosition="0">
        <references count="2">
          <reference field="4294967294" count="1" selected="0">
            <x v="1"/>
          </reference>
          <reference field="11" count="1">
            <x v="1"/>
          </reference>
        </references>
      </pivotArea>
    </format>
    <format dxfId="17">
      <pivotArea collapsedLevelsAreSubtotals="1" fieldPosition="0">
        <references count="2">
          <reference field="4294967294" count="1" selected="0">
            <x v="1"/>
          </reference>
          <reference field="11" count="1">
            <x v="2"/>
          </reference>
        </references>
      </pivotArea>
    </format>
    <format dxfId="16">
      <pivotArea collapsedLevelsAreSubtotals="1" fieldPosition="0">
        <references count="2">
          <reference field="4294967294" count="1" selected="0">
            <x v="1"/>
          </reference>
          <reference field="11" count="1">
            <x v="3"/>
          </reference>
        </references>
      </pivotArea>
    </format>
    <format dxfId="15">
      <pivotArea collapsedLevelsAreSubtotals="1" fieldPosition="0">
        <references count="2">
          <reference field="4294967294" count="1" selected="0">
            <x v="1"/>
          </reference>
          <reference field="11" count="1">
            <x v="4"/>
          </reference>
        </references>
      </pivotArea>
    </format>
    <format dxfId="14">
      <pivotArea collapsedLevelsAreSubtotals="1" fieldPosition="0">
        <references count="2">
          <reference field="4294967294" count="1" selected="0">
            <x v="1"/>
          </reference>
          <reference field="11" count="1">
            <x v="5"/>
          </reference>
        </references>
      </pivotArea>
    </format>
    <format dxfId="13">
      <pivotArea collapsedLevelsAreSubtotals="1" fieldPosition="0">
        <references count="2">
          <reference field="4294967294" count="1" selected="0">
            <x v="1"/>
          </reference>
          <reference field="11" count="1">
            <x v="6"/>
          </reference>
        </references>
      </pivotArea>
    </format>
    <format dxfId="12">
      <pivotArea collapsedLevelsAreSubtotals="1" fieldPosition="0">
        <references count="2">
          <reference field="4294967294" count="1" selected="0">
            <x v="1"/>
          </reference>
          <reference field="11" count="1">
            <x v="7"/>
          </reference>
        </references>
      </pivotArea>
    </format>
    <format dxfId="11">
      <pivotArea collapsedLevelsAreSubtotals="1" fieldPosition="0">
        <references count="2">
          <reference field="4294967294" count="1" selected="0">
            <x v="1"/>
          </reference>
          <reference field="11" count="1">
            <x v="8"/>
          </reference>
        </references>
      </pivotArea>
    </format>
    <format dxfId="10">
      <pivotArea collapsedLevelsAreSubtotals="1" fieldPosition="0">
        <references count="2">
          <reference field="4294967294" count="1" selected="0">
            <x v="1"/>
          </reference>
          <reference field="11" count="1">
            <x v="9"/>
          </reference>
        </references>
      </pivotArea>
    </format>
    <format dxfId="9">
      <pivotArea collapsedLevelsAreSubtotals="1" fieldPosition="0">
        <references count="2">
          <reference field="4294967294" count="1" selected="0">
            <x v="1"/>
          </reference>
          <reference field="11" count="1">
            <x v="10"/>
          </reference>
        </references>
      </pivotArea>
    </format>
    <format dxfId="8">
      <pivotArea collapsedLevelsAreSubtotals="1" fieldPosition="0">
        <references count="2">
          <reference field="4294967294" count="1" selected="0">
            <x v="1"/>
          </reference>
          <reference field="11" count="1">
            <x v="11"/>
          </reference>
        </references>
      </pivotArea>
    </format>
    <format dxfId="7">
      <pivotArea collapsedLevelsAreSubtotals="1" fieldPosition="0">
        <references count="2">
          <reference field="4294967294" count="1" selected="0">
            <x v="1"/>
          </reference>
          <reference field="11" count="1">
            <x v="12"/>
          </reference>
        </references>
      </pivotArea>
    </format>
    <format dxfId="6">
      <pivotArea outline="0" fieldPosition="0">
        <references count="1">
          <reference field="4294967294" count="1">
            <x v="1"/>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33A872-67F2-4086-8FCF-01EE88C2FFBF}" name="Tabel2" displayName="Tabel2" ref="B5:E19" totalsRowShown="0" headerRowDxfId="5" dataDxfId="4">
  <autoFilter ref="B5:E19" xr:uid="{5733A872-67F2-4086-8FCF-01EE88C2FFBF}"/>
  <tableColumns count="4">
    <tableColumn id="1" xr3:uid="{51782CA9-BCA9-4CF9-93F1-8D4A8DC75716}" name="Rækkemærkater" dataDxfId="3"/>
    <tableColumn id="2" xr3:uid="{EEBED581-F45F-4A1C-B326-FB66F200F14B}" name="Gns. af Implementering af foranstaltninger" dataDxfId="2">
      <calculatedColumnFormula>IF(_xlfn.XLOOKUP(B6, Selvevaluering_output!B:B, Selvevaluering_output!C:C)="Ikke relevant", 4, _xlfn.XLOOKUP(B6, Selvevaluering_output!B:B, Selvevaluering_output!C:C))</calculatedColumnFormula>
    </tableColumn>
    <tableColumn id="3" xr3:uid="{4A56BF94-E35D-4077-9EFB-1D492DC4EFE7}" name="Gns. af Dokumentation" dataDxfId="1">
      <calculatedColumnFormula>IF(_xlfn.XLOOKUP(B6, Selvevaluering_output!B:B, Selvevaluering_output!D:D)="Ikke relevant", 4, _xlfn.XLOOKUP(B6, Selvevaluering_output!B:B, Selvevaluering_output!D:D))</calculatedColumnFormula>
    </tableColumn>
    <tableColumn id="4" xr3:uid="{3351AD08-6D6D-4935-B349-32FB917F83AE}" name="Gns. af Ledelsesevaluering" dataDxfId="0">
      <calculatedColumnFormula>IF(_xlfn.XLOOKUP(B6, Selvevaluering_output!B:B, Selvevaluering_output!E:E)="Ikke relevant", 4, _xlfn.XLOOKUP(B6, Selvevaluering_output!B:B, Selvevaluering_output!E:E))</calculatedColumnFormula>
    </tableColumn>
  </tableColumns>
  <tableStyleInfo showFirstColumn="0" showLastColumn="0" showRowStripes="1" showColumnStripes="0"/>
  <extLst>
    <ext xmlns:x14="http://schemas.microsoft.com/office/spreadsheetml/2009/9/main" uri="{504A1905-F514-4f6f-8877-14C23A59335A}">
      <x14:table altText="#AltTextNotRequired"/>
    </ext>
  </extLst>
</table>
</file>

<file path=xl/theme/theme1.xml><?xml version="1.0" encoding="utf-8"?>
<a:theme xmlns:a="http://schemas.openxmlformats.org/drawingml/2006/main" name="Office 2013 – 2022 Tema">
  <a:themeElements>
    <a:clrScheme name="Digitaliseringsstyrelsen Kold">
      <a:dk1>
        <a:srgbClr val="000000"/>
      </a:dk1>
      <a:lt1>
        <a:srgbClr val="FFFFFF"/>
      </a:lt1>
      <a:dk2>
        <a:srgbClr val="3F1A2B"/>
      </a:dk2>
      <a:lt2>
        <a:srgbClr val="F5F1E6"/>
      </a:lt2>
      <a:accent1>
        <a:srgbClr val="3F1A2B"/>
      </a:accent1>
      <a:accent2>
        <a:srgbClr val="5C71E1"/>
      </a:accent2>
      <a:accent3>
        <a:srgbClr val="C9DEE8"/>
      </a:accent3>
      <a:accent4>
        <a:srgbClr val="2D4569"/>
      </a:accent4>
      <a:accent5>
        <a:srgbClr val="D3C1BD"/>
      </a:accent5>
      <a:accent6>
        <a:srgbClr val="514860"/>
      </a:accent6>
      <a:hlink>
        <a:srgbClr val="4C61D1"/>
      </a:hlink>
      <a:folHlink>
        <a:srgbClr val="3F1A2B"/>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F9D83-22A7-4191-83D0-52D3AE7B3AC6}">
  <dimension ref="A1:AY19"/>
  <sheetViews>
    <sheetView zoomScale="80" zoomScaleNormal="80" workbookViewId="0"/>
  </sheetViews>
  <sheetFormatPr defaultRowHeight="15.5" x14ac:dyDescent="0.35"/>
  <cols>
    <col min="1" max="1" width="16.08203125" style="99" customWidth="1"/>
    <col min="2" max="2" width="7.58203125" style="99" customWidth="1"/>
    <col min="3" max="6" width="27.58203125" style="99" customWidth="1"/>
    <col min="7" max="8" width="9.08203125" style="99" customWidth="1"/>
    <col min="9" max="51" width="8.83203125" style="99"/>
  </cols>
  <sheetData>
    <row r="1" spans="2:25" ht="27.65" customHeight="1" x14ac:dyDescent="0.35"/>
    <row r="2" spans="2:25" ht="25" x14ac:dyDescent="0.35">
      <c r="B2" s="163" t="s">
        <v>9</v>
      </c>
      <c r="C2" s="163"/>
      <c r="D2" s="163"/>
      <c r="E2" s="163"/>
      <c r="F2" s="163"/>
    </row>
    <row r="3" spans="2:25" ht="38.65" customHeight="1" x14ac:dyDescent="0.35"/>
    <row r="4" spans="2:25" ht="67.75" customHeight="1" x14ac:dyDescent="0.35">
      <c r="B4" s="167" t="s">
        <v>447</v>
      </c>
      <c r="C4" s="168"/>
      <c r="D4" s="168"/>
      <c r="E4" s="168"/>
      <c r="F4" s="168"/>
      <c r="G4" s="108"/>
      <c r="H4" s="108"/>
      <c r="I4" s="108"/>
      <c r="J4" s="108"/>
      <c r="K4" s="108"/>
      <c r="T4" s="109"/>
      <c r="U4" s="109"/>
      <c r="V4" s="109"/>
      <c r="W4" s="109"/>
      <c r="X4" s="109"/>
      <c r="Y4" s="109"/>
    </row>
    <row r="5" spans="2:25" x14ac:dyDescent="0.35">
      <c r="T5" s="109"/>
      <c r="U5" s="109"/>
      <c r="V5" s="109"/>
      <c r="W5" s="109"/>
      <c r="X5" s="109"/>
      <c r="Y5" s="109"/>
    </row>
    <row r="6" spans="2:25" ht="35.9" customHeight="1" x14ac:dyDescent="0.35">
      <c r="B6" s="110"/>
      <c r="C6" s="110"/>
      <c r="D6" s="111"/>
      <c r="E6" s="111"/>
      <c r="F6" s="111"/>
      <c r="X6" s="109"/>
      <c r="Y6" s="109"/>
    </row>
    <row r="7" spans="2:25" x14ac:dyDescent="0.35">
      <c r="B7" s="119" t="s">
        <v>0</v>
      </c>
      <c r="C7" s="120" t="s">
        <v>1</v>
      </c>
      <c r="D7" s="121" t="s">
        <v>2</v>
      </c>
      <c r="E7" s="121" t="s">
        <v>3</v>
      </c>
      <c r="F7" s="121" t="s">
        <v>4</v>
      </c>
      <c r="X7" s="109"/>
      <c r="Y7" s="109"/>
    </row>
    <row r="8" spans="2:25" ht="105.4" customHeight="1" x14ac:dyDescent="0.35">
      <c r="B8" s="119" t="s">
        <v>5</v>
      </c>
      <c r="C8" s="118" t="s">
        <v>6</v>
      </c>
      <c r="D8" s="122" t="s">
        <v>7</v>
      </c>
      <c r="E8" s="122" t="s">
        <v>445</v>
      </c>
      <c r="F8" s="122" t="s">
        <v>8</v>
      </c>
      <c r="X8" s="109"/>
      <c r="Y8" s="109"/>
    </row>
    <row r="9" spans="2:25" x14ac:dyDescent="0.35">
      <c r="B9" s="112"/>
      <c r="C9" s="113"/>
      <c r="D9" s="114"/>
      <c r="E9" s="115"/>
      <c r="F9" s="115"/>
      <c r="X9" s="109"/>
      <c r="Y9" s="109"/>
    </row>
    <row r="10" spans="2:25" ht="38.15" customHeight="1" x14ac:dyDescent="0.35">
      <c r="B10" s="112"/>
      <c r="C10" s="113"/>
      <c r="D10" s="114"/>
      <c r="E10" s="115"/>
      <c r="F10" s="115"/>
      <c r="X10" s="109"/>
      <c r="Y10" s="109"/>
    </row>
    <row r="11" spans="2:25" ht="44.9" customHeight="1" x14ac:dyDescent="0.35">
      <c r="B11" s="169" t="s">
        <v>431</v>
      </c>
      <c r="C11" s="169"/>
      <c r="D11" s="169"/>
      <c r="E11" s="169"/>
      <c r="F11" s="169"/>
      <c r="X11" s="109"/>
      <c r="Y11" s="109"/>
    </row>
    <row r="12" spans="2:25" x14ac:dyDescent="0.35">
      <c r="B12" s="112"/>
      <c r="C12" s="113"/>
      <c r="D12" s="114"/>
      <c r="E12" s="115"/>
      <c r="F12" s="115"/>
      <c r="X12" s="109"/>
      <c r="Y12" s="109"/>
    </row>
    <row r="13" spans="2:25" x14ac:dyDescent="0.35">
      <c r="B13" s="112"/>
      <c r="C13" s="164"/>
      <c r="D13" s="165"/>
      <c r="E13" s="166"/>
      <c r="F13" s="166"/>
      <c r="T13" s="109"/>
      <c r="U13" s="109"/>
      <c r="V13" s="109"/>
      <c r="W13" s="109"/>
      <c r="X13" s="109"/>
      <c r="Y13" s="109"/>
    </row>
    <row r="14" spans="2:25" ht="6.75" customHeight="1" x14ac:dyDescent="0.35">
      <c r="B14" s="112"/>
      <c r="C14" s="164"/>
      <c r="D14" s="165"/>
      <c r="E14" s="166"/>
      <c r="F14" s="166"/>
      <c r="T14" s="109"/>
      <c r="U14" s="109"/>
      <c r="V14" s="109"/>
      <c r="W14" s="109"/>
      <c r="X14" s="109"/>
      <c r="Y14" s="109"/>
    </row>
    <row r="15" spans="2:25" x14ac:dyDescent="0.35">
      <c r="B15" s="112"/>
      <c r="C15" s="113"/>
      <c r="D15" s="114"/>
      <c r="E15" s="115"/>
      <c r="F15" s="115"/>
      <c r="T15" s="109"/>
      <c r="U15" s="109"/>
      <c r="V15" s="109"/>
      <c r="W15" s="109"/>
      <c r="X15" s="109"/>
      <c r="Y15" s="109"/>
    </row>
    <row r="16" spans="2:25" x14ac:dyDescent="0.35">
      <c r="B16" s="112"/>
      <c r="C16" s="113"/>
      <c r="D16" s="114"/>
      <c r="E16" s="115"/>
      <c r="F16" s="115"/>
      <c r="T16" s="109"/>
      <c r="U16" s="109"/>
      <c r="V16" s="109"/>
      <c r="W16" s="109"/>
      <c r="X16" s="109"/>
      <c r="Y16" s="109"/>
    </row>
    <row r="17" spans="2:25" x14ac:dyDescent="0.35">
      <c r="B17" s="112"/>
      <c r="C17" s="113"/>
      <c r="D17" s="114"/>
      <c r="E17" s="115"/>
      <c r="F17" s="115"/>
      <c r="T17" s="109"/>
      <c r="U17" s="109"/>
      <c r="V17" s="109"/>
      <c r="W17" s="109"/>
      <c r="X17" s="109"/>
      <c r="Y17" s="109"/>
    </row>
    <row r="18" spans="2:25" x14ac:dyDescent="0.35">
      <c r="B18" s="112"/>
      <c r="C18" s="116"/>
      <c r="D18" s="114"/>
      <c r="E18" s="115"/>
      <c r="F18" s="115"/>
    </row>
    <row r="19" spans="2:25" x14ac:dyDescent="0.35">
      <c r="B19" s="117"/>
      <c r="C19" s="116"/>
      <c r="D19" s="114"/>
      <c r="E19" s="115"/>
      <c r="F19" s="115"/>
    </row>
  </sheetData>
  <mergeCells count="7">
    <mergeCell ref="B2:F2"/>
    <mergeCell ref="C13:C14"/>
    <mergeCell ref="D13:D14"/>
    <mergeCell ref="E13:E14"/>
    <mergeCell ref="F13:F14"/>
    <mergeCell ref="B4:F4"/>
    <mergeCell ref="B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AA386-43E7-4093-8CD6-7449AC05E55A}">
  <dimension ref="A1:N100"/>
  <sheetViews>
    <sheetView zoomScale="52" zoomScaleNormal="52" workbookViewId="0"/>
  </sheetViews>
  <sheetFormatPr defaultRowHeight="15.5" outlineLevelRow="2" x14ac:dyDescent="0.35"/>
  <cols>
    <col min="1" max="1" width="16.75" style="1" customWidth="1"/>
    <col min="2" max="2" width="41.58203125" customWidth="1"/>
    <col min="3" max="3" width="50.33203125" customWidth="1"/>
    <col min="4" max="4" width="133.58203125" customWidth="1"/>
    <col min="5" max="5" width="60.58203125" customWidth="1"/>
    <col min="6" max="9" width="15.58203125" customWidth="1"/>
    <col min="10" max="12" width="25" customWidth="1"/>
    <col min="13" max="13" width="5.33203125" customWidth="1"/>
    <col min="14" max="14" width="77.75" customWidth="1"/>
    <col min="15" max="15" width="8.75" customWidth="1"/>
  </cols>
  <sheetData>
    <row r="1" spans="1:14" ht="74.650000000000006" customHeight="1" x14ac:dyDescent="0.35">
      <c r="A1" s="73"/>
      <c r="B1" s="73"/>
      <c r="C1" s="73"/>
      <c r="D1" s="73"/>
      <c r="E1" s="73"/>
      <c r="F1" s="73"/>
      <c r="G1" s="73"/>
      <c r="H1" s="73"/>
      <c r="I1" s="73"/>
      <c r="J1" s="73"/>
      <c r="K1" s="73"/>
      <c r="L1" s="73"/>
      <c r="M1" s="73"/>
      <c r="N1" s="73"/>
    </row>
    <row r="2" spans="1:14" ht="47.5" x14ac:dyDescent="0.35">
      <c r="A2" s="73"/>
      <c r="B2" s="178" t="s">
        <v>9</v>
      </c>
      <c r="C2" s="178"/>
      <c r="D2" s="178"/>
      <c r="E2" s="178"/>
      <c r="F2" s="178"/>
      <c r="G2" s="178"/>
      <c r="H2" s="178"/>
      <c r="I2" s="178"/>
      <c r="J2" s="178"/>
      <c r="K2" s="178"/>
      <c r="L2" s="178"/>
      <c r="M2" s="74"/>
      <c r="N2" s="73"/>
    </row>
    <row r="3" spans="1:14" ht="48" thickBot="1" x14ac:dyDescent="0.4">
      <c r="A3" s="73"/>
      <c r="B3" s="74"/>
      <c r="C3" s="74"/>
      <c r="D3" s="74"/>
      <c r="E3" s="74"/>
      <c r="F3" s="74"/>
      <c r="G3" s="74"/>
      <c r="H3" s="74"/>
      <c r="I3" s="74"/>
      <c r="J3" s="74"/>
      <c r="K3" s="74"/>
      <c r="L3" s="74"/>
      <c r="M3" s="74"/>
      <c r="N3" s="73"/>
    </row>
    <row r="4" spans="1:14" ht="23.5" x14ac:dyDescent="0.55000000000000004">
      <c r="A4" s="73"/>
      <c r="B4" s="172" t="s">
        <v>10</v>
      </c>
      <c r="C4" s="171"/>
      <c r="D4" s="171"/>
      <c r="E4" s="171"/>
      <c r="F4" s="170" t="s">
        <v>11</v>
      </c>
      <c r="G4" s="171"/>
      <c r="H4" s="171"/>
      <c r="I4" s="171"/>
      <c r="J4" s="173" t="s">
        <v>12</v>
      </c>
      <c r="K4" s="173"/>
      <c r="L4" s="174"/>
      <c r="M4" s="78"/>
      <c r="N4" s="131"/>
    </row>
    <row r="5" spans="1:14" ht="91" customHeight="1" thickBot="1" x14ac:dyDescent="0.4">
      <c r="A5" s="73"/>
      <c r="B5" s="135" t="s">
        <v>13</v>
      </c>
      <c r="C5" s="133" t="s">
        <v>14</v>
      </c>
      <c r="D5" s="133" t="s">
        <v>15</v>
      </c>
      <c r="E5" s="134" t="s">
        <v>16</v>
      </c>
      <c r="F5" s="136" t="s">
        <v>17</v>
      </c>
      <c r="G5" s="137" t="s">
        <v>18</v>
      </c>
      <c r="H5" s="137" t="s">
        <v>19</v>
      </c>
      <c r="I5" s="138" t="s">
        <v>20</v>
      </c>
      <c r="J5" s="139" t="s">
        <v>21</v>
      </c>
      <c r="K5" s="140" t="s">
        <v>451</v>
      </c>
      <c r="L5" s="141" t="s">
        <v>22</v>
      </c>
      <c r="M5" s="76"/>
      <c r="N5" s="73"/>
    </row>
    <row r="6" spans="1:14" ht="26" x14ac:dyDescent="0.35">
      <c r="A6" s="132"/>
      <c r="B6" s="54" t="s">
        <v>23</v>
      </c>
      <c r="C6" s="55"/>
      <c r="D6" s="55"/>
      <c r="E6" s="11"/>
      <c r="F6" s="12"/>
      <c r="G6" s="11"/>
      <c r="H6" s="11"/>
      <c r="I6" s="11"/>
      <c r="J6" s="175"/>
      <c r="K6" s="176"/>
      <c r="L6" s="177"/>
      <c r="M6" s="79"/>
      <c r="N6" s="73"/>
    </row>
    <row r="7" spans="1:14" ht="354.65" customHeight="1" outlineLevel="2" x14ac:dyDescent="0.35">
      <c r="A7" s="75"/>
      <c r="B7" s="52" t="s">
        <v>24</v>
      </c>
      <c r="C7" s="143" t="s">
        <v>454</v>
      </c>
      <c r="D7" s="144" t="s">
        <v>450</v>
      </c>
      <c r="E7" s="145" t="s">
        <v>301</v>
      </c>
      <c r="F7" s="42" t="s">
        <v>25</v>
      </c>
      <c r="G7" s="39" t="s">
        <v>26</v>
      </c>
      <c r="H7" s="13" t="s">
        <v>27</v>
      </c>
      <c r="I7" s="40" t="s">
        <v>28</v>
      </c>
      <c r="J7" s="43"/>
      <c r="K7" s="41"/>
      <c r="L7" s="45"/>
      <c r="M7" s="77"/>
      <c r="N7" s="75"/>
    </row>
    <row r="8" spans="1:14" ht="163.75" customHeight="1" outlineLevel="2" thickBot="1" x14ac:dyDescent="0.4">
      <c r="A8" s="75"/>
      <c r="B8" s="53" t="s">
        <v>29</v>
      </c>
      <c r="C8" s="146" t="s">
        <v>302</v>
      </c>
      <c r="D8" s="147" t="s">
        <v>303</v>
      </c>
      <c r="E8" s="146" t="s">
        <v>304</v>
      </c>
      <c r="F8" s="20" t="s">
        <v>30</v>
      </c>
      <c r="G8" s="29" t="s">
        <v>31</v>
      </c>
      <c r="H8" s="14" t="s">
        <v>32</v>
      </c>
      <c r="I8" s="29" t="s">
        <v>33</v>
      </c>
      <c r="J8" s="44"/>
      <c r="K8" s="35"/>
      <c r="L8" s="46"/>
      <c r="M8" s="77"/>
      <c r="N8" s="75"/>
    </row>
    <row r="9" spans="1:14" ht="26" x14ac:dyDescent="0.4">
      <c r="A9" s="73"/>
      <c r="B9" s="61" t="s">
        <v>34</v>
      </c>
      <c r="C9" s="148"/>
      <c r="D9" s="148"/>
      <c r="E9" s="148"/>
      <c r="F9" s="57"/>
      <c r="G9" s="56"/>
      <c r="H9" s="56"/>
      <c r="I9" s="56"/>
      <c r="J9" s="58"/>
      <c r="K9" s="59"/>
      <c r="L9" s="60"/>
      <c r="M9" s="80"/>
      <c r="N9" s="73"/>
    </row>
    <row r="10" spans="1:14" ht="409.15" customHeight="1" outlineLevel="1" x14ac:dyDescent="0.35">
      <c r="A10" s="75"/>
      <c r="B10" s="62" t="s">
        <v>35</v>
      </c>
      <c r="C10" s="142" t="s">
        <v>305</v>
      </c>
      <c r="D10" s="149" t="s">
        <v>306</v>
      </c>
      <c r="E10" s="142" t="s">
        <v>307</v>
      </c>
      <c r="F10" s="19" t="s">
        <v>36</v>
      </c>
      <c r="G10" s="28" t="s">
        <v>37</v>
      </c>
      <c r="H10" s="15" t="s">
        <v>38</v>
      </c>
      <c r="I10" s="28" t="s">
        <v>39</v>
      </c>
      <c r="J10" s="22"/>
      <c r="K10" s="31"/>
      <c r="L10" s="25"/>
      <c r="M10" s="77"/>
      <c r="N10" s="75"/>
    </row>
    <row r="11" spans="1:14" ht="154" customHeight="1" outlineLevel="1" x14ac:dyDescent="0.35">
      <c r="A11" s="75"/>
      <c r="B11" s="62" t="s">
        <v>40</v>
      </c>
      <c r="C11" s="146" t="s">
        <v>430</v>
      </c>
      <c r="D11" s="147" t="s">
        <v>429</v>
      </c>
      <c r="E11" s="146" t="s">
        <v>308</v>
      </c>
      <c r="F11" s="20" t="s">
        <v>41</v>
      </c>
      <c r="G11" s="29" t="s">
        <v>42</v>
      </c>
      <c r="H11" s="14" t="s">
        <v>43</v>
      </c>
      <c r="I11" s="29" t="s">
        <v>44</v>
      </c>
      <c r="J11" s="23"/>
      <c r="K11" s="32"/>
      <c r="L11" s="26"/>
      <c r="M11" s="77"/>
      <c r="N11" s="75"/>
    </row>
    <row r="12" spans="1:14" ht="169" customHeight="1" outlineLevel="1" thickBot="1" x14ac:dyDescent="0.4">
      <c r="A12" s="75"/>
      <c r="B12" s="53" t="s">
        <v>45</v>
      </c>
      <c r="C12" s="146" t="s">
        <v>309</v>
      </c>
      <c r="D12" s="147" t="s">
        <v>310</v>
      </c>
      <c r="E12" s="146" t="s">
        <v>311</v>
      </c>
      <c r="F12" s="20" t="s">
        <v>46</v>
      </c>
      <c r="G12" s="29" t="s">
        <v>47</v>
      </c>
      <c r="H12" s="14" t="s">
        <v>48</v>
      </c>
      <c r="I12" s="29" t="s">
        <v>49</v>
      </c>
      <c r="J12" s="44"/>
      <c r="K12" s="35"/>
      <c r="L12" s="46"/>
      <c r="M12" s="77"/>
      <c r="N12" s="75"/>
    </row>
    <row r="13" spans="1:14" ht="26" x14ac:dyDescent="0.4">
      <c r="A13" s="73"/>
      <c r="B13" s="54" t="s">
        <v>50</v>
      </c>
      <c r="C13" s="150"/>
      <c r="D13" s="150"/>
      <c r="E13" s="150"/>
      <c r="F13" s="12"/>
      <c r="G13" s="11"/>
      <c r="H13" s="11"/>
      <c r="I13" s="11"/>
      <c r="J13" s="58"/>
      <c r="K13" s="59"/>
      <c r="L13" s="60"/>
      <c r="M13" s="80"/>
      <c r="N13" s="73"/>
    </row>
    <row r="14" spans="1:14" ht="184.75" customHeight="1" outlineLevel="1" x14ac:dyDescent="0.35">
      <c r="A14" s="75"/>
      <c r="B14" s="62" t="s">
        <v>51</v>
      </c>
      <c r="C14" s="151" t="s">
        <v>312</v>
      </c>
      <c r="D14" s="152" t="s">
        <v>313</v>
      </c>
      <c r="E14" s="151" t="s">
        <v>314</v>
      </c>
      <c r="F14" s="51" t="s">
        <v>52</v>
      </c>
      <c r="G14" s="38" t="s">
        <v>53</v>
      </c>
      <c r="H14" s="16" t="s">
        <v>54</v>
      </c>
      <c r="I14" s="38" t="s">
        <v>55</v>
      </c>
      <c r="J14" s="22"/>
      <c r="K14" s="31"/>
      <c r="L14" s="25"/>
      <c r="M14" s="77"/>
      <c r="N14" s="75"/>
    </row>
    <row r="15" spans="1:14" ht="390.75" customHeight="1" outlineLevel="1" x14ac:dyDescent="0.35">
      <c r="A15" s="75"/>
      <c r="B15" s="62" t="s">
        <v>56</v>
      </c>
      <c r="C15" s="146" t="s">
        <v>315</v>
      </c>
      <c r="D15" s="147" t="s">
        <v>316</v>
      </c>
      <c r="E15" s="146" t="s">
        <v>317</v>
      </c>
      <c r="F15" s="20" t="s">
        <v>57</v>
      </c>
      <c r="G15" s="29" t="s">
        <v>58</v>
      </c>
      <c r="H15" s="14" t="s">
        <v>59</v>
      </c>
      <c r="I15" s="29" t="s">
        <v>60</v>
      </c>
      <c r="J15" s="23"/>
      <c r="K15" s="32"/>
      <c r="L15" s="26"/>
      <c r="M15" s="77"/>
      <c r="N15" s="75"/>
    </row>
    <row r="16" spans="1:14" ht="82.5" customHeight="1" outlineLevel="1" x14ac:dyDescent="0.35">
      <c r="A16" s="75"/>
      <c r="B16" s="62" t="s">
        <v>61</v>
      </c>
      <c r="C16" s="146" t="s">
        <v>318</v>
      </c>
      <c r="D16" s="147" t="s">
        <v>319</v>
      </c>
      <c r="E16" s="153" t="s">
        <v>449</v>
      </c>
      <c r="F16" s="20" t="s">
        <v>62</v>
      </c>
      <c r="G16" s="29" t="s">
        <v>63</v>
      </c>
      <c r="H16" s="14" t="s">
        <v>64</v>
      </c>
      <c r="I16" s="29" t="s">
        <v>65</v>
      </c>
      <c r="J16" s="23"/>
      <c r="K16" s="32"/>
      <c r="L16" s="26"/>
      <c r="M16" s="77"/>
      <c r="N16" s="75"/>
    </row>
    <row r="17" spans="1:14" ht="140.15" customHeight="1" outlineLevel="1" x14ac:dyDescent="0.35">
      <c r="A17" s="75"/>
      <c r="B17" s="62" t="s">
        <v>66</v>
      </c>
      <c r="C17" s="146" t="s">
        <v>320</v>
      </c>
      <c r="D17" s="147" t="s">
        <v>321</v>
      </c>
      <c r="E17" s="153" t="s">
        <v>448</v>
      </c>
      <c r="F17" s="20" t="s">
        <v>67</v>
      </c>
      <c r="G17" s="29" t="s">
        <v>68</v>
      </c>
      <c r="H17" s="14" t="s">
        <v>69</v>
      </c>
      <c r="I17" s="29" t="s">
        <v>70</v>
      </c>
      <c r="J17" s="23"/>
      <c r="K17" s="32"/>
      <c r="L17" s="26"/>
      <c r="M17" s="77"/>
      <c r="N17" s="75"/>
    </row>
    <row r="18" spans="1:14" ht="206.25" customHeight="1" outlineLevel="1" x14ac:dyDescent="0.35">
      <c r="A18" s="75"/>
      <c r="B18" s="62" t="s">
        <v>71</v>
      </c>
      <c r="C18" s="146" t="s">
        <v>322</v>
      </c>
      <c r="D18" s="147" t="s">
        <v>323</v>
      </c>
      <c r="E18" s="146" t="s">
        <v>324</v>
      </c>
      <c r="F18" s="20" t="s">
        <v>72</v>
      </c>
      <c r="G18" s="29" t="s">
        <v>73</v>
      </c>
      <c r="H18" s="14" t="s">
        <v>74</v>
      </c>
      <c r="I18" s="29" t="s">
        <v>75</v>
      </c>
      <c r="J18" s="23"/>
      <c r="K18" s="32"/>
      <c r="L18" s="26"/>
      <c r="M18" s="77"/>
      <c r="N18" s="75"/>
    </row>
    <row r="19" spans="1:14" ht="154.5" customHeight="1" outlineLevel="1" thickBot="1" x14ac:dyDescent="0.4">
      <c r="A19" s="75"/>
      <c r="B19" s="53" t="s">
        <v>76</v>
      </c>
      <c r="C19" s="146" t="s">
        <v>325</v>
      </c>
      <c r="D19" s="147" t="s">
        <v>326</v>
      </c>
      <c r="E19" s="146" t="s">
        <v>327</v>
      </c>
      <c r="F19" s="20" t="s">
        <v>77</v>
      </c>
      <c r="G19" s="29" t="s">
        <v>78</v>
      </c>
      <c r="H19" s="14" t="s">
        <v>79</v>
      </c>
      <c r="I19" s="29" t="s">
        <v>80</v>
      </c>
      <c r="J19" s="44"/>
      <c r="K19" s="35"/>
      <c r="L19" s="46"/>
      <c r="M19" s="77"/>
      <c r="N19" s="75"/>
    </row>
    <row r="20" spans="1:14" ht="26" x14ac:dyDescent="0.4">
      <c r="A20" s="73"/>
      <c r="B20" s="54" t="s">
        <v>81</v>
      </c>
      <c r="C20" s="148"/>
      <c r="D20" s="148"/>
      <c r="E20" s="148"/>
      <c r="F20" s="57"/>
      <c r="G20" s="64"/>
      <c r="H20" s="56"/>
      <c r="I20" s="56"/>
      <c r="J20" s="58"/>
      <c r="K20" s="59"/>
      <c r="L20" s="60"/>
      <c r="M20" s="80"/>
      <c r="N20" s="73"/>
    </row>
    <row r="21" spans="1:14" ht="253.4" customHeight="1" outlineLevel="1" x14ac:dyDescent="0.35">
      <c r="A21" s="75"/>
      <c r="B21" s="62" t="s">
        <v>82</v>
      </c>
      <c r="C21" s="142" t="s">
        <v>328</v>
      </c>
      <c r="D21" s="149" t="s">
        <v>442</v>
      </c>
      <c r="E21" s="142" t="s">
        <v>329</v>
      </c>
      <c r="F21" s="19" t="s">
        <v>83</v>
      </c>
      <c r="G21" s="28" t="s">
        <v>84</v>
      </c>
      <c r="H21" s="15" t="s">
        <v>85</v>
      </c>
      <c r="I21" s="28" t="s">
        <v>86</v>
      </c>
      <c r="J21" s="22"/>
      <c r="K21" s="31"/>
      <c r="L21" s="25"/>
      <c r="M21" s="77"/>
      <c r="N21" s="75"/>
    </row>
    <row r="22" spans="1:14" ht="337.15" customHeight="1" outlineLevel="1" x14ac:dyDescent="0.35">
      <c r="A22" s="75"/>
      <c r="B22" s="62" t="s">
        <v>87</v>
      </c>
      <c r="C22" s="146" t="s">
        <v>330</v>
      </c>
      <c r="D22" s="147" t="s">
        <v>331</v>
      </c>
      <c r="E22" s="146" t="s">
        <v>332</v>
      </c>
      <c r="F22" s="20" t="s">
        <v>88</v>
      </c>
      <c r="G22" s="29" t="s">
        <v>89</v>
      </c>
      <c r="H22" s="14" t="s">
        <v>90</v>
      </c>
      <c r="I22" s="29" t="s">
        <v>91</v>
      </c>
      <c r="J22" s="23"/>
      <c r="K22" s="32"/>
      <c r="L22" s="26"/>
      <c r="M22" s="77"/>
      <c r="N22" s="75"/>
    </row>
    <row r="23" spans="1:14" ht="252" customHeight="1" outlineLevel="1" thickBot="1" x14ac:dyDescent="0.4">
      <c r="A23" s="75"/>
      <c r="B23" s="53" t="s">
        <v>92</v>
      </c>
      <c r="C23" s="146" t="s">
        <v>333</v>
      </c>
      <c r="D23" s="147" t="s">
        <v>334</v>
      </c>
      <c r="E23" s="146" t="s">
        <v>335</v>
      </c>
      <c r="F23" s="20" t="s">
        <v>93</v>
      </c>
      <c r="G23" s="29" t="s">
        <v>94</v>
      </c>
      <c r="H23" s="14" t="s">
        <v>95</v>
      </c>
      <c r="I23" s="29" t="s">
        <v>96</v>
      </c>
      <c r="J23" s="44"/>
      <c r="K23" s="35"/>
      <c r="L23" s="46"/>
      <c r="M23" s="77"/>
      <c r="N23" s="75"/>
    </row>
    <row r="24" spans="1:14" ht="26" x14ac:dyDescent="0.4">
      <c r="A24" s="73"/>
      <c r="B24" s="54" t="s">
        <v>97</v>
      </c>
      <c r="C24" s="154"/>
      <c r="D24" s="154"/>
      <c r="E24" s="154"/>
      <c r="F24" s="66"/>
      <c r="G24" s="65"/>
      <c r="H24" s="65"/>
      <c r="I24" s="65"/>
      <c r="J24" s="58"/>
      <c r="K24" s="59"/>
      <c r="L24" s="60"/>
      <c r="M24" s="80"/>
      <c r="N24" s="73"/>
    </row>
    <row r="25" spans="1:14" ht="409.15" customHeight="1" outlineLevel="1" x14ac:dyDescent="0.35">
      <c r="A25" s="75"/>
      <c r="B25" s="62" t="s">
        <v>98</v>
      </c>
      <c r="C25" s="142" t="s">
        <v>336</v>
      </c>
      <c r="D25" s="149" t="s">
        <v>337</v>
      </c>
      <c r="E25" s="155" t="s">
        <v>338</v>
      </c>
      <c r="F25" s="19" t="s">
        <v>99</v>
      </c>
      <c r="G25" s="28" t="s">
        <v>100</v>
      </c>
      <c r="H25" s="15" t="s">
        <v>101</v>
      </c>
      <c r="I25" s="28" t="s">
        <v>102</v>
      </c>
      <c r="J25" s="22"/>
      <c r="K25" s="31"/>
      <c r="L25" s="25"/>
      <c r="M25" s="77"/>
      <c r="N25" s="75"/>
    </row>
    <row r="26" spans="1:14" ht="142.4" customHeight="1" outlineLevel="1" thickBot="1" x14ac:dyDescent="0.4">
      <c r="A26" s="75"/>
      <c r="B26" s="53" t="s">
        <v>103</v>
      </c>
      <c r="C26" s="153" t="s">
        <v>436</v>
      </c>
      <c r="D26" s="153" t="s">
        <v>437</v>
      </c>
      <c r="E26" s="153" t="s">
        <v>432</v>
      </c>
      <c r="F26" s="20" t="s">
        <v>104</v>
      </c>
      <c r="G26" s="29" t="s">
        <v>105</v>
      </c>
      <c r="H26" s="14" t="s">
        <v>106</v>
      </c>
      <c r="I26" s="29" t="s">
        <v>107</v>
      </c>
      <c r="J26" s="44"/>
      <c r="K26" s="35"/>
      <c r="L26" s="46"/>
      <c r="M26" s="77"/>
      <c r="N26" s="75"/>
    </row>
    <row r="27" spans="1:14" ht="26" x14ac:dyDescent="0.4">
      <c r="A27" s="73"/>
      <c r="B27" s="54" t="s">
        <v>108</v>
      </c>
      <c r="C27" s="154"/>
      <c r="D27" s="154"/>
      <c r="E27" s="154"/>
      <c r="F27" s="66"/>
      <c r="G27" s="65"/>
      <c r="H27" s="65"/>
      <c r="I27" s="65"/>
      <c r="J27" s="58"/>
      <c r="K27" s="59"/>
      <c r="L27" s="60"/>
      <c r="M27" s="80"/>
      <c r="N27" s="73"/>
    </row>
    <row r="28" spans="1:14" ht="184" customHeight="1" outlineLevel="1" x14ac:dyDescent="0.35">
      <c r="A28" s="75"/>
      <c r="B28" s="62" t="s">
        <v>109</v>
      </c>
      <c r="C28" s="142" t="s">
        <v>339</v>
      </c>
      <c r="D28" s="149" t="s">
        <v>340</v>
      </c>
      <c r="E28" s="142" t="s">
        <v>341</v>
      </c>
      <c r="F28" s="19" t="s">
        <v>110</v>
      </c>
      <c r="G28" s="28" t="s">
        <v>111</v>
      </c>
      <c r="H28" s="15" t="s">
        <v>112</v>
      </c>
      <c r="I28" s="28" t="s">
        <v>113</v>
      </c>
      <c r="J28" s="22"/>
      <c r="K28" s="31"/>
      <c r="L28" s="25"/>
      <c r="M28" s="77"/>
      <c r="N28" s="75"/>
    </row>
    <row r="29" spans="1:14" ht="236.25" customHeight="1" outlineLevel="1" x14ac:dyDescent="0.35">
      <c r="A29" s="75"/>
      <c r="B29" s="62" t="s">
        <v>114</v>
      </c>
      <c r="C29" s="146" t="s">
        <v>342</v>
      </c>
      <c r="D29" s="147" t="s">
        <v>343</v>
      </c>
      <c r="E29" s="146" t="s">
        <v>344</v>
      </c>
      <c r="F29" s="20" t="s">
        <v>115</v>
      </c>
      <c r="G29" s="29" t="s">
        <v>116</v>
      </c>
      <c r="H29" s="14" t="s">
        <v>117</v>
      </c>
      <c r="I29" s="29" t="s">
        <v>118</v>
      </c>
      <c r="J29" s="23"/>
      <c r="K29" s="32"/>
      <c r="L29" s="26"/>
      <c r="M29" s="77"/>
      <c r="N29" s="75"/>
    </row>
    <row r="30" spans="1:14" ht="99.65" customHeight="1" outlineLevel="1" x14ac:dyDescent="0.35">
      <c r="A30" s="75"/>
      <c r="B30" s="62" t="s">
        <v>119</v>
      </c>
      <c r="C30" s="146" t="s">
        <v>345</v>
      </c>
      <c r="D30" s="147" t="s">
        <v>346</v>
      </c>
      <c r="E30" s="146" t="s">
        <v>347</v>
      </c>
      <c r="F30" s="20" t="s">
        <v>120</v>
      </c>
      <c r="G30" s="29" t="s">
        <v>121</v>
      </c>
      <c r="H30" s="14" t="s">
        <v>122</v>
      </c>
      <c r="I30" s="29" t="s">
        <v>123</v>
      </c>
      <c r="J30" s="23"/>
      <c r="K30" s="32"/>
      <c r="L30" s="26"/>
      <c r="M30" s="77"/>
      <c r="N30" s="75"/>
    </row>
    <row r="31" spans="1:14" ht="138.65" customHeight="1" outlineLevel="1" x14ac:dyDescent="0.35">
      <c r="A31" s="75"/>
      <c r="B31" s="62" t="s">
        <v>124</v>
      </c>
      <c r="C31" s="146" t="s">
        <v>348</v>
      </c>
      <c r="D31" s="147" t="s">
        <v>349</v>
      </c>
      <c r="E31" s="146" t="s">
        <v>350</v>
      </c>
      <c r="F31" s="20" t="s">
        <v>125</v>
      </c>
      <c r="G31" s="29" t="s">
        <v>126</v>
      </c>
      <c r="H31" s="14" t="s">
        <v>127</v>
      </c>
      <c r="I31" s="29" t="s">
        <v>128</v>
      </c>
      <c r="J31" s="23"/>
      <c r="K31" s="32"/>
      <c r="L31" s="26"/>
      <c r="M31" s="77"/>
      <c r="N31" s="75"/>
    </row>
    <row r="32" spans="1:14" ht="169" customHeight="1" outlineLevel="1" x14ac:dyDescent="0.35">
      <c r="A32" s="75"/>
      <c r="B32" s="62" t="s">
        <v>129</v>
      </c>
      <c r="C32" s="146" t="s">
        <v>351</v>
      </c>
      <c r="D32" s="147" t="s">
        <v>352</v>
      </c>
      <c r="E32" s="146" t="s">
        <v>353</v>
      </c>
      <c r="F32" s="20" t="s">
        <v>130</v>
      </c>
      <c r="G32" s="29" t="s">
        <v>131</v>
      </c>
      <c r="H32" s="14" t="s">
        <v>132</v>
      </c>
      <c r="I32" s="29" t="s">
        <v>133</v>
      </c>
      <c r="J32" s="23"/>
      <c r="K32" s="32"/>
      <c r="L32" s="26"/>
      <c r="M32" s="77"/>
      <c r="N32" s="75"/>
    </row>
    <row r="33" spans="1:14" ht="231.75" customHeight="1" outlineLevel="1" x14ac:dyDescent="0.35">
      <c r="A33" s="75"/>
      <c r="B33" s="62" t="s">
        <v>134</v>
      </c>
      <c r="C33" s="153" t="s">
        <v>443</v>
      </c>
      <c r="D33" s="147" t="s">
        <v>354</v>
      </c>
      <c r="E33" s="153" t="s">
        <v>433</v>
      </c>
      <c r="F33" s="20" t="s">
        <v>135</v>
      </c>
      <c r="G33" s="29" t="s">
        <v>136</v>
      </c>
      <c r="H33" s="14" t="s">
        <v>137</v>
      </c>
      <c r="I33" s="29" t="s">
        <v>138</v>
      </c>
      <c r="J33" s="23"/>
      <c r="K33" s="32"/>
      <c r="L33" s="26"/>
      <c r="M33" s="77"/>
      <c r="N33" s="75"/>
    </row>
    <row r="34" spans="1:14" ht="403.4" customHeight="1" outlineLevel="1" x14ac:dyDescent="0.35">
      <c r="A34" s="75"/>
      <c r="B34" s="62" t="s">
        <v>139</v>
      </c>
      <c r="C34" s="146" t="s">
        <v>355</v>
      </c>
      <c r="D34" s="147" t="s">
        <v>356</v>
      </c>
      <c r="E34" s="146" t="s">
        <v>357</v>
      </c>
      <c r="F34" s="20" t="s">
        <v>140</v>
      </c>
      <c r="G34" s="29" t="s">
        <v>141</v>
      </c>
      <c r="H34" s="14" t="s">
        <v>142</v>
      </c>
      <c r="I34" s="29" t="s">
        <v>143</v>
      </c>
      <c r="J34" s="23"/>
      <c r="K34" s="32"/>
      <c r="L34" s="26"/>
      <c r="M34" s="77"/>
      <c r="N34" s="75"/>
    </row>
    <row r="35" spans="1:14" ht="206.9" customHeight="1" outlineLevel="1" x14ac:dyDescent="0.35">
      <c r="A35" s="75"/>
      <c r="B35" s="62" t="s">
        <v>144</v>
      </c>
      <c r="C35" s="146" t="s">
        <v>358</v>
      </c>
      <c r="D35" s="147" t="s">
        <v>359</v>
      </c>
      <c r="E35" s="146" t="s">
        <v>360</v>
      </c>
      <c r="F35" s="20" t="s">
        <v>145</v>
      </c>
      <c r="G35" s="29" t="s">
        <v>146</v>
      </c>
      <c r="H35" s="14" t="s">
        <v>147</v>
      </c>
      <c r="I35" s="29" t="s">
        <v>148</v>
      </c>
      <c r="J35" s="23"/>
      <c r="K35" s="32"/>
      <c r="L35" s="26"/>
      <c r="M35" s="77"/>
      <c r="N35" s="75"/>
    </row>
    <row r="36" spans="1:14" ht="106.75" customHeight="1" outlineLevel="1" x14ac:dyDescent="0.35">
      <c r="A36" s="75"/>
      <c r="B36" s="62" t="s">
        <v>149</v>
      </c>
      <c r="C36" s="146" t="s">
        <v>361</v>
      </c>
      <c r="D36" s="147" t="s">
        <v>362</v>
      </c>
      <c r="E36" s="153" t="s">
        <v>434</v>
      </c>
      <c r="F36" s="20" t="s">
        <v>150</v>
      </c>
      <c r="G36" s="29" t="s">
        <v>151</v>
      </c>
      <c r="H36" s="14" t="s">
        <v>152</v>
      </c>
      <c r="I36" s="29" t="s">
        <v>153</v>
      </c>
      <c r="J36" s="23"/>
      <c r="K36" s="32"/>
      <c r="L36" s="26"/>
      <c r="M36" s="77"/>
      <c r="N36" s="75"/>
    </row>
    <row r="37" spans="1:14" ht="267.75" customHeight="1" outlineLevel="1" thickBot="1" x14ac:dyDescent="0.4">
      <c r="A37" s="75"/>
      <c r="B37" s="53" t="s">
        <v>154</v>
      </c>
      <c r="C37" s="146" t="s">
        <v>363</v>
      </c>
      <c r="D37" s="147" t="s">
        <v>444</v>
      </c>
      <c r="E37" s="146" t="s">
        <v>364</v>
      </c>
      <c r="F37" s="20" t="s">
        <v>155</v>
      </c>
      <c r="G37" s="29" t="s">
        <v>156</v>
      </c>
      <c r="H37" s="14" t="s">
        <v>157</v>
      </c>
      <c r="I37" s="29" t="s">
        <v>158</v>
      </c>
      <c r="J37" s="44"/>
      <c r="K37" s="35"/>
      <c r="L37" s="46"/>
      <c r="M37" s="77"/>
      <c r="N37" s="75"/>
    </row>
    <row r="38" spans="1:14" ht="26" x14ac:dyDescent="0.4">
      <c r="A38" s="73"/>
      <c r="B38" s="54" t="s">
        <v>159</v>
      </c>
      <c r="C38" s="154"/>
      <c r="D38" s="154"/>
      <c r="E38" s="154"/>
      <c r="F38" s="66"/>
      <c r="G38" s="65"/>
      <c r="H38" s="65"/>
      <c r="I38" s="65"/>
      <c r="J38" s="67"/>
      <c r="K38" s="68"/>
      <c r="L38" s="69"/>
      <c r="M38" s="80"/>
      <c r="N38" s="73"/>
    </row>
    <row r="39" spans="1:14" ht="185.25" customHeight="1" outlineLevel="1" thickBot="1" x14ac:dyDescent="0.4">
      <c r="A39" s="75"/>
      <c r="B39" s="53" t="s">
        <v>159</v>
      </c>
      <c r="C39" s="142" t="s">
        <v>365</v>
      </c>
      <c r="D39" s="149" t="s">
        <v>366</v>
      </c>
      <c r="E39" s="142" t="s">
        <v>367</v>
      </c>
      <c r="F39" s="19" t="s">
        <v>160</v>
      </c>
      <c r="G39" s="28" t="s">
        <v>161</v>
      </c>
      <c r="H39" s="15" t="s">
        <v>162</v>
      </c>
      <c r="I39" s="28" t="s">
        <v>163</v>
      </c>
      <c r="J39" s="49"/>
      <c r="K39" s="37"/>
      <c r="L39" s="50"/>
      <c r="M39" s="77"/>
      <c r="N39" s="75"/>
    </row>
    <row r="40" spans="1:14" ht="26" x14ac:dyDescent="0.4">
      <c r="A40" s="73"/>
      <c r="B40" s="54" t="s">
        <v>164</v>
      </c>
      <c r="C40" s="154"/>
      <c r="D40" s="154"/>
      <c r="E40" s="154"/>
      <c r="F40" s="66"/>
      <c r="G40" s="65"/>
      <c r="H40" s="65"/>
      <c r="I40" s="65"/>
      <c r="J40" s="70"/>
      <c r="K40" s="71"/>
      <c r="L40" s="72"/>
      <c r="M40" s="80"/>
      <c r="N40" s="73"/>
    </row>
    <row r="41" spans="1:14" ht="166.75" customHeight="1" outlineLevel="1" x14ac:dyDescent="0.35">
      <c r="A41" s="75"/>
      <c r="B41" s="62" t="s">
        <v>165</v>
      </c>
      <c r="C41" s="142" t="s">
        <v>368</v>
      </c>
      <c r="D41" s="149" t="s">
        <v>369</v>
      </c>
      <c r="E41" s="142" t="s">
        <v>370</v>
      </c>
      <c r="F41" s="19" t="s">
        <v>166</v>
      </c>
      <c r="G41" s="28" t="s">
        <v>167</v>
      </c>
      <c r="H41" s="15" t="s">
        <v>168</v>
      </c>
      <c r="I41" s="28" t="s">
        <v>169</v>
      </c>
      <c r="J41" s="22"/>
      <c r="K41" s="31"/>
      <c r="L41" s="25"/>
      <c r="M41" s="77"/>
      <c r="N41" s="75"/>
    </row>
    <row r="42" spans="1:14" ht="254.65" customHeight="1" outlineLevel="1" thickBot="1" x14ac:dyDescent="0.4">
      <c r="A42" s="75"/>
      <c r="B42" s="53" t="s">
        <v>170</v>
      </c>
      <c r="C42" s="146" t="s">
        <v>371</v>
      </c>
      <c r="D42" s="147" t="s">
        <v>372</v>
      </c>
      <c r="E42" s="146" t="s">
        <v>373</v>
      </c>
      <c r="F42" s="20" t="s">
        <v>171</v>
      </c>
      <c r="G42" s="29" t="s">
        <v>172</v>
      </c>
      <c r="H42" s="14" t="s">
        <v>173</v>
      </c>
      <c r="I42" s="29" t="s">
        <v>174</v>
      </c>
      <c r="J42" s="44"/>
      <c r="K42" s="35"/>
      <c r="L42" s="46"/>
      <c r="M42" s="77"/>
      <c r="N42" s="75"/>
    </row>
    <row r="43" spans="1:14" ht="26" x14ac:dyDescent="0.4">
      <c r="A43" s="73"/>
      <c r="B43" s="61" t="s">
        <v>175</v>
      </c>
      <c r="C43" s="154"/>
      <c r="D43" s="154"/>
      <c r="E43" s="154"/>
      <c r="F43" s="66"/>
      <c r="G43" s="65"/>
      <c r="H43" s="65"/>
      <c r="I43" s="65"/>
      <c r="J43" s="67"/>
      <c r="K43" s="68"/>
      <c r="L43" s="69"/>
      <c r="M43" s="80"/>
      <c r="N43" s="73"/>
    </row>
    <row r="44" spans="1:14" ht="350.9" customHeight="1" outlineLevel="1" thickBot="1" x14ac:dyDescent="0.4">
      <c r="A44" s="75"/>
      <c r="B44" s="53" t="s">
        <v>175</v>
      </c>
      <c r="C44" s="142" t="s">
        <v>374</v>
      </c>
      <c r="D44" s="149" t="s">
        <v>375</v>
      </c>
      <c r="E44" s="142" t="s">
        <v>376</v>
      </c>
      <c r="F44" s="19" t="s">
        <v>176</v>
      </c>
      <c r="G44" s="28" t="s">
        <v>177</v>
      </c>
      <c r="H44" s="15" t="s">
        <v>178</v>
      </c>
      <c r="I44" s="28" t="s">
        <v>179</v>
      </c>
      <c r="J44" s="49"/>
      <c r="K44" s="37"/>
      <c r="L44" s="50"/>
      <c r="M44" s="77"/>
      <c r="N44" s="75"/>
    </row>
    <row r="45" spans="1:14" ht="26" x14ac:dyDescent="0.4">
      <c r="A45" s="73"/>
      <c r="B45" s="61" t="s">
        <v>180</v>
      </c>
      <c r="C45" s="154"/>
      <c r="D45" s="154"/>
      <c r="E45" s="154"/>
      <c r="F45" s="66"/>
      <c r="G45" s="65"/>
      <c r="H45" s="65"/>
      <c r="I45" s="65"/>
      <c r="J45" s="70"/>
      <c r="K45" s="71"/>
      <c r="L45" s="72"/>
      <c r="M45" s="80"/>
      <c r="N45" s="73"/>
    </row>
    <row r="46" spans="1:14" ht="220" customHeight="1" outlineLevel="1" x14ac:dyDescent="0.35">
      <c r="A46" s="75"/>
      <c r="B46" s="62" t="s">
        <v>181</v>
      </c>
      <c r="C46" s="142" t="s">
        <v>377</v>
      </c>
      <c r="D46" s="149" t="s">
        <v>378</v>
      </c>
      <c r="E46" s="142" t="s">
        <v>379</v>
      </c>
      <c r="F46" s="19" t="s">
        <v>182</v>
      </c>
      <c r="G46" s="28" t="s">
        <v>183</v>
      </c>
      <c r="H46" s="15" t="s">
        <v>184</v>
      </c>
      <c r="I46" s="28" t="s">
        <v>185</v>
      </c>
      <c r="J46" s="22"/>
      <c r="K46" s="31"/>
      <c r="L46" s="25"/>
      <c r="M46" s="77"/>
      <c r="N46" s="75"/>
    </row>
    <row r="47" spans="1:14" ht="139.75" customHeight="1" outlineLevel="1" x14ac:dyDescent="0.35">
      <c r="A47" s="75"/>
      <c r="B47" s="62" t="s">
        <v>186</v>
      </c>
      <c r="C47" s="146" t="s">
        <v>380</v>
      </c>
      <c r="D47" s="147" t="s">
        <v>381</v>
      </c>
      <c r="E47" s="146" t="s">
        <v>382</v>
      </c>
      <c r="F47" s="20" t="s">
        <v>187</v>
      </c>
      <c r="G47" s="29" t="s">
        <v>188</v>
      </c>
      <c r="H47" s="14" t="s">
        <v>189</v>
      </c>
      <c r="I47" s="29" t="s">
        <v>190</v>
      </c>
      <c r="J47" s="23"/>
      <c r="K47" s="32"/>
      <c r="L47" s="26"/>
      <c r="M47" s="77"/>
      <c r="N47" s="75"/>
    </row>
    <row r="48" spans="1:14" ht="126.4" customHeight="1" outlineLevel="1" x14ac:dyDescent="0.35">
      <c r="A48" s="75"/>
      <c r="B48" s="62" t="s">
        <v>191</v>
      </c>
      <c r="C48" s="146" t="s">
        <v>383</v>
      </c>
      <c r="D48" s="147" t="s">
        <v>384</v>
      </c>
      <c r="E48" s="153" t="s">
        <v>441</v>
      </c>
      <c r="F48" s="20" t="s">
        <v>192</v>
      </c>
      <c r="G48" s="29" t="s">
        <v>193</v>
      </c>
      <c r="H48" s="17" t="s">
        <v>194</v>
      </c>
      <c r="I48" s="29" t="s">
        <v>195</v>
      </c>
      <c r="J48" s="23"/>
      <c r="K48" s="32"/>
      <c r="L48" s="26"/>
      <c r="M48" s="77"/>
      <c r="N48" s="75"/>
    </row>
    <row r="49" spans="1:14" ht="182.65" customHeight="1" outlineLevel="1" thickBot="1" x14ac:dyDescent="0.4">
      <c r="A49" s="75"/>
      <c r="B49" s="53" t="s">
        <v>196</v>
      </c>
      <c r="C49" s="146" t="s">
        <v>438</v>
      </c>
      <c r="D49" s="158" t="s">
        <v>439</v>
      </c>
      <c r="E49" s="146" t="s">
        <v>385</v>
      </c>
      <c r="F49" s="20" t="s">
        <v>197</v>
      </c>
      <c r="G49" s="29" t="s">
        <v>198</v>
      </c>
      <c r="H49" s="14" t="s">
        <v>199</v>
      </c>
      <c r="I49" s="29" t="s">
        <v>200</v>
      </c>
      <c r="J49" s="44"/>
      <c r="K49" s="35"/>
      <c r="L49" s="46"/>
      <c r="M49" s="77"/>
      <c r="N49" s="75"/>
    </row>
    <row r="50" spans="1:14" ht="26" x14ac:dyDescent="0.4">
      <c r="A50" s="73"/>
      <c r="B50" s="61" t="s">
        <v>201</v>
      </c>
      <c r="C50" s="154"/>
      <c r="D50" s="154"/>
      <c r="E50" s="154"/>
      <c r="F50" s="66"/>
      <c r="G50" s="65"/>
      <c r="H50" s="65"/>
      <c r="I50" s="65"/>
      <c r="J50" s="58"/>
      <c r="K50" s="59"/>
      <c r="L50" s="60"/>
      <c r="M50" s="80"/>
      <c r="N50" s="73"/>
    </row>
    <row r="51" spans="1:14" ht="148" customHeight="1" outlineLevel="1" x14ac:dyDescent="0.35">
      <c r="A51" s="75"/>
      <c r="B51" s="62" t="s">
        <v>202</v>
      </c>
      <c r="C51" s="142" t="s">
        <v>386</v>
      </c>
      <c r="D51" s="149" t="s">
        <v>387</v>
      </c>
      <c r="E51" s="142" t="s">
        <v>388</v>
      </c>
      <c r="F51" s="47" t="s">
        <v>203</v>
      </c>
      <c r="G51" s="36" t="s">
        <v>204</v>
      </c>
      <c r="H51" s="48" t="s">
        <v>205</v>
      </c>
      <c r="I51" s="36" t="s">
        <v>206</v>
      </c>
      <c r="J51" s="22"/>
      <c r="K51" s="31"/>
      <c r="L51" s="25"/>
      <c r="M51" s="77"/>
      <c r="N51" s="75"/>
    </row>
    <row r="52" spans="1:14" ht="223.9" customHeight="1" outlineLevel="1" x14ac:dyDescent="0.35">
      <c r="A52" s="75"/>
      <c r="B52" s="62" t="s">
        <v>207</v>
      </c>
      <c r="C52" s="146" t="s">
        <v>389</v>
      </c>
      <c r="D52" s="147" t="s">
        <v>390</v>
      </c>
      <c r="E52" s="146" t="s">
        <v>393</v>
      </c>
      <c r="F52" s="20" t="s">
        <v>208</v>
      </c>
      <c r="G52" s="29" t="s">
        <v>209</v>
      </c>
      <c r="H52" s="14" t="s">
        <v>210</v>
      </c>
      <c r="I52" s="29" t="s">
        <v>211</v>
      </c>
      <c r="J52" s="23"/>
      <c r="K52" s="32"/>
      <c r="L52" s="26"/>
      <c r="M52" s="77"/>
      <c r="N52" s="75"/>
    </row>
    <row r="53" spans="1:14" ht="169" customHeight="1" outlineLevel="1" x14ac:dyDescent="0.35">
      <c r="A53" s="75"/>
      <c r="B53" s="62" t="s">
        <v>212</v>
      </c>
      <c r="C53" s="146" t="s">
        <v>391</v>
      </c>
      <c r="D53" s="147" t="s">
        <v>392</v>
      </c>
      <c r="E53" s="146" t="s">
        <v>394</v>
      </c>
      <c r="F53" s="20" t="s">
        <v>213</v>
      </c>
      <c r="G53" s="29" t="s">
        <v>198</v>
      </c>
      <c r="H53" s="14" t="s">
        <v>214</v>
      </c>
      <c r="I53" s="29" t="s">
        <v>215</v>
      </c>
      <c r="J53" s="23"/>
      <c r="K53" s="32"/>
      <c r="L53" s="26"/>
      <c r="M53" s="77"/>
      <c r="N53" s="75"/>
    </row>
    <row r="54" spans="1:14" ht="131.9" customHeight="1" outlineLevel="1" x14ac:dyDescent="0.35">
      <c r="A54" s="75"/>
      <c r="B54" s="62" t="s">
        <v>216</v>
      </c>
      <c r="C54" s="146" t="s">
        <v>395</v>
      </c>
      <c r="D54" s="147" t="s">
        <v>396</v>
      </c>
      <c r="E54" s="153" t="s">
        <v>397</v>
      </c>
      <c r="F54" s="20" t="s">
        <v>217</v>
      </c>
      <c r="G54" s="34" t="s">
        <v>218</v>
      </c>
      <c r="H54" s="14" t="s">
        <v>219</v>
      </c>
      <c r="I54" s="29" t="s">
        <v>220</v>
      </c>
      <c r="J54" s="23"/>
      <c r="K54" s="32"/>
      <c r="L54" s="26"/>
      <c r="M54" s="77"/>
      <c r="N54" s="75"/>
    </row>
    <row r="55" spans="1:14" ht="161.25" customHeight="1" outlineLevel="1" x14ac:dyDescent="0.35">
      <c r="A55" s="75"/>
      <c r="B55" s="62" t="s">
        <v>221</v>
      </c>
      <c r="C55" s="146" t="s">
        <v>399</v>
      </c>
      <c r="D55" s="147" t="s">
        <v>400</v>
      </c>
      <c r="E55" s="146" t="s">
        <v>398</v>
      </c>
      <c r="F55" s="20" t="s">
        <v>222</v>
      </c>
      <c r="G55" s="29" t="s">
        <v>223</v>
      </c>
      <c r="H55" s="14" t="s">
        <v>224</v>
      </c>
      <c r="I55" s="29" t="s">
        <v>225</v>
      </c>
      <c r="J55" s="23"/>
      <c r="K55" s="32"/>
      <c r="L55" s="26"/>
      <c r="M55" s="77"/>
      <c r="N55" s="75"/>
    </row>
    <row r="56" spans="1:14" ht="233.9" customHeight="1" outlineLevel="1" x14ac:dyDescent="0.35">
      <c r="A56" s="75"/>
      <c r="B56" s="62" t="s">
        <v>226</v>
      </c>
      <c r="C56" s="146" t="s">
        <v>401</v>
      </c>
      <c r="D56" s="147" t="s">
        <v>402</v>
      </c>
      <c r="E56" s="146" t="s">
        <v>403</v>
      </c>
      <c r="F56" s="20" t="s">
        <v>227</v>
      </c>
      <c r="G56" s="29" t="s">
        <v>228</v>
      </c>
      <c r="H56" s="14" t="s">
        <v>229</v>
      </c>
      <c r="I56" s="29" t="s">
        <v>230</v>
      </c>
      <c r="J56" s="23"/>
      <c r="K56" s="32"/>
      <c r="L56" s="26"/>
      <c r="M56" s="77"/>
      <c r="N56" s="75"/>
    </row>
    <row r="57" spans="1:14" ht="140.15" customHeight="1" outlineLevel="1" thickBot="1" x14ac:dyDescent="0.4">
      <c r="A57" s="75"/>
      <c r="B57" s="53" t="s">
        <v>231</v>
      </c>
      <c r="C57" s="146" t="s">
        <v>404</v>
      </c>
      <c r="D57" s="147" t="s">
        <v>405</v>
      </c>
      <c r="E57" s="146" t="s">
        <v>406</v>
      </c>
      <c r="F57" s="20" t="s">
        <v>232</v>
      </c>
      <c r="G57" s="29" t="s">
        <v>233</v>
      </c>
      <c r="H57" s="14" t="s">
        <v>234</v>
      </c>
      <c r="I57" s="29" t="s">
        <v>235</v>
      </c>
      <c r="J57" s="44"/>
      <c r="K57" s="35"/>
      <c r="L57" s="46"/>
      <c r="M57" s="77"/>
      <c r="N57" s="75"/>
    </row>
    <row r="58" spans="1:14" ht="26" x14ac:dyDescent="0.4">
      <c r="A58" s="73"/>
      <c r="B58" s="61" t="s">
        <v>236</v>
      </c>
      <c r="C58" s="154"/>
      <c r="D58" s="154"/>
      <c r="E58" s="154"/>
      <c r="F58" s="66"/>
      <c r="G58" s="65"/>
      <c r="H58" s="65"/>
      <c r="I58" s="65"/>
      <c r="J58" s="58"/>
      <c r="K58" s="59"/>
      <c r="L58" s="60"/>
      <c r="M58" s="80"/>
      <c r="N58" s="73"/>
    </row>
    <row r="59" spans="1:14" ht="159.75" customHeight="1" outlineLevel="1" x14ac:dyDescent="0.35">
      <c r="A59" s="75"/>
      <c r="B59" s="62" t="s">
        <v>237</v>
      </c>
      <c r="C59" s="142" t="s">
        <v>407</v>
      </c>
      <c r="D59" s="149" t="s">
        <v>408</v>
      </c>
      <c r="E59" s="142" t="s">
        <v>409</v>
      </c>
      <c r="F59" s="19" t="s">
        <v>238</v>
      </c>
      <c r="G59" s="28" t="s">
        <v>239</v>
      </c>
      <c r="H59" s="15" t="s">
        <v>240</v>
      </c>
      <c r="I59" s="28" t="s">
        <v>241</v>
      </c>
      <c r="J59" s="22"/>
      <c r="K59" s="31"/>
      <c r="L59" s="25"/>
      <c r="M59" s="77"/>
      <c r="N59" s="75"/>
    </row>
    <row r="60" spans="1:14" ht="149.25" customHeight="1" outlineLevel="1" x14ac:dyDescent="0.35">
      <c r="A60" s="75"/>
      <c r="B60" s="62" t="s">
        <v>242</v>
      </c>
      <c r="C60" s="146" t="s">
        <v>410</v>
      </c>
      <c r="D60" s="147" t="s">
        <v>411</v>
      </c>
      <c r="E60" s="146" t="s">
        <v>412</v>
      </c>
      <c r="F60" s="20" t="s">
        <v>243</v>
      </c>
      <c r="G60" s="29" t="s">
        <v>244</v>
      </c>
      <c r="H60" s="14" t="s">
        <v>245</v>
      </c>
      <c r="I60" s="29" t="s">
        <v>246</v>
      </c>
      <c r="J60" s="23"/>
      <c r="K60" s="32"/>
      <c r="L60" s="26"/>
      <c r="M60" s="77"/>
      <c r="N60" s="75"/>
    </row>
    <row r="61" spans="1:14" ht="154.5" customHeight="1" outlineLevel="1" x14ac:dyDescent="0.35">
      <c r="A61" s="75"/>
      <c r="B61" s="62" t="s">
        <v>247</v>
      </c>
      <c r="C61" s="146" t="s">
        <v>413</v>
      </c>
      <c r="D61" s="147" t="s">
        <v>414</v>
      </c>
      <c r="E61" s="146" t="s">
        <v>415</v>
      </c>
      <c r="F61" s="20" t="s">
        <v>248</v>
      </c>
      <c r="G61" s="29" t="s">
        <v>249</v>
      </c>
      <c r="H61" s="14" t="s">
        <v>250</v>
      </c>
      <c r="I61" s="29" t="s">
        <v>251</v>
      </c>
      <c r="J61" s="23"/>
      <c r="K61" s="32"/>
      <c r="L61" s="26"/>
      <c r="M61" s="77"/>
      <c r="N61" s="75"/>
    </row>
    <row r="62" spans="1:14" ht="101.15" customHeight="1" outlineLevel="1" x14ac:dyDescent="0.35">
      <c r="A62" s="75"/>
      <c r="B62" s="62" t="s">
        <v>252</v>
      </c>
      <c r="C62" s="146" t="s">
        <v>416</v>
      </c>
      <c r="D62" s="147" t="s">
        <v>417</v>
      </c>
      <c r="E62" s="146" t="s">
        <v>418</v>
      </c>
      <c r="F62" s="20" t="s">
        <v>253</v>
      </c>
      <c r="G62" s="29" t="s">
        <v>254</v>
      </c>
      <c r="H62" s="14" t="s">
        <v>255</v>
      </c>
      <c r="I62" s="29" t="s">
        <v>256</v>
      </c>
      <c r="J62" s="23"/>
      <c r="K62" s="32"/>
      <c r="L62" s="26"/>
      <c r="M62" s="77"/>
      <c r="N62" s="75"/>
    </row>
    <row r="63" spans="1:14" ht="119.15" customHeight="1" outlineLevel="1" thickBot="1" x14ac:dyDescent="0.4">
      <c r="A63" s="75"/>
      <c r="B63" s="53" t="s">
        <v>257</v>
      </c>
      <c r="C63" s="153" t="s">
        <v>440</v>
      </c>
      <c r="D63" s="147" t="s">
        <v>419</v>
      </c>
      <c r="E63" s="153" t="s">
        <v>435</v>
      </c>
      <c r="F63" s="20" t="s">
        <v>258</v>
      </c>
      <c r="G63" s="34" t="s">
        <v>218</v>
      </c>
      <c r="H63" s="14" t="s">
        <v>259</v>
      </c>
      <c r="I63" s="29" t="s">
        <v>260</v>
      </c>
      <c r="J63" s="44"/>
      <c r="K63" s="35"/>
      <c r="L63" s="46"/>
      <c r="M63" s="77"/>
      <c r="N63" s="75"/>
    </row>
    <row r="64" spans="1:14" ht="26" x14ac:dyDescent="0.4">
      <c r="A64" s="73"/>
      <c r="B64" s="54" t="s">
        <v>261</v>
      </c>
      <c r="C64" s="154"/>
      <c r="D64" s="154"/>
      <c r="E64" s="154"/>
      <c r="F64" s="66"/>
      <c r="G64" s="65"/>
      <c r="H64" s="65"/>
      <c r="I64" s="65"/>
      <c r="J64" s="58"/>
      <c r="K64" s="59"/>
      <c r="L64" s="60"/>
      <c r="M64" s="80"/>
      <c r="N64" s="73"/>
    </row>
    <row r="65" spans="1:14" ht="286.39999999999998" customHeight="1" outlineLevel="1" x14ac:dyDescent="0.35">
      <c r="A65" s="75"/>
      <c r="B65" s="62" t="s">
        <v>262</v>
      </c>
      <c r="C65" s="142" t="s">
        <v>420</v>
      </c>
      <c r="D65" s="149" t="s">
        <v>421</v>
      </c>
      <c r="E65" s="142" t="s">
        <v>422</v>
      </c>
      <c r="F65" s="19" t="s">
        <v>263</v>
      </c>
      <c r="G65" s="28" t="s">
        <v>264</v>
      </c>
      <c r="H65" s="15" t="s">
        <v>265</v>
      </c>
      <c r="I65" s="28" t="s">
        <v>266</v>
      </c>
      <c r="J65" s="22"/>
      <c r="K65" s="31"/>
      <c r="L65" s="25"/>
      <c r="M65" s="77"/>
      <c r="N65" s="75"/>
    </row>
    <row r="66" spans="1:14" ht="146.65" customHeight="1" outlineLevel="1" x14ac:dyDescent="0.35">
      <c r="A66" s="75"/>
      <c r="B66" s="53" t="s">
        <v>267</v>
      </c>
      <c r="C66" s="146" t="s">
        <v>423</v>
      </c>
      <c r="D66" s="147" t="s">
        <v>424</v>
      </c>
      <c r="E66" s="146" t="s">
        <v>425</v>
      </c>
      <c r="F66" s="20" t="s">
        <v>268</v>
      </c>
      <c r="G66" s="29" t="s">
        <v>269</v>
      </c>
      <c r="H66" s="14" t="s">
        <v>270</v>
      </c>
      <c r="I66" s="29" t="s">
        <v>266</v>
      </c>
      <c r="J66" s="23"/>
      <c r="K66" s="32"/>
      <c r="L66" s="26"/>
      <c r="M66" s="77"/>
      <c r="N66" s="75"/>
    </row>
    <row r="67" spans="1:14" ht="114.65" customHeight="1" outlineLevel="1" thickBot="1" x14ac:dyDescent="0.4">
      <c r="A67" s="75"/>
      <c r="B67" s="63" t="s">
        <v>271</v>
      </c>
      <c r="C67" s="156" t="s">
        <v>426</v>
      </c>
      <c r="D67" s="157" t="s">
        <v>427</v>
      </c>
      <c r="E67" s="156" t="s">
        <v>428</v>
      </c>
      <c r="F67" s="21" t="s">
        <v>272</v>
      </c>
      <c r="G67" s="30" t="s">
        <v>273</v>
      </c>
      <c r="H67" s="18" t="s">
        <v>270</v>
      </c>
      <c r="I67" s="30" t="s">
        <v>274</v>
      </c>
      <c r="J67" s="24"/>
      <c r="K67" s="33"/>
      <c r="L67" s="27"/>
      <c r="M67" s="77"/>
      <c r="N67" s="75"/>
    </row>
    <row r="68" spans="1:14" x14ac:dyDescent="0.35">
      <c r="A68" s="73"/>
      <c r="B68" s="3"/>
      <c r="C68" s="1"/>
      <c r="D68" s="1"/>
      <c r="E68" s="1"/>
      <c r="F68" s="1"/>
      <c r="G68" s="1"/>
      <c r="H68" s="1"/>
      <c r="I68" s="1"/>
      <c r="J68" s="2"/>
      <c r="K68" s="2"/>
      <c r="L68" s="2"/>
      <c r="M68" s="2"/>
      <c r="N68" s="1"/>
    </row>
    <row r="69" spans="1:14" x14ac:dyDescent="0.35">
      <c r="A69" s="73"/>
      <c r="B69" s="3"/>
      <c r="C69" s="1"/>
      <c r="D69" s="1"/>
      <c r="E69" s="1"/>
      <c r="F69" s="1"/>
      <c r="G69" s="1"/>
      <c r="H69" s="1"/>
      <c r="I69" s="1"/>
      <c r="J69" s="2"/>
      <c r="K69" s="2"/>
      <c r="L69" s="2"/>
      <c r="M69" s="2"/>
      <c r="N69" s="1"/>
    </row>
    <row r="70" spans="1:14" x14ac:dyDescent="0.35">
      <c r="A70" s="73"/>
      <c r="B70" s="3"/>
      <c r="C70" s="1"/>
      <c r="D70" s="1"/>
      <c r="E70" s="1"/>
      <c r="F70" s="1"/>
      <c r="G70" s="1"/>
      <c r="H70" s="1"/>
      <c r="I70" s="1"/>
      <c r="J70" s="2"/>
      <c r="K70" s="2"/>
      <c r="L70" s="2"/>
      <c r="M70" s="2"/>
      <c r="N70" s="1"/>
    </row>
    <row r="71" spans="1:14" x14ac:dyDescent="0.35">
      <c r="A71" s="73"/>
      <c r="B71" s="3"/>
      <c r="C71" s="1"/>
      <c r="D71" s="1"/>
      <c r="E71" s="1"/>
      <c r="F71" s="1"/>
      <c r="G71" s="1"/>
      <c r="H71" s="1"/>
      <c r="I71" s="1"/>
      <c r="J71" s="2"/>
      <c r="K71" s="2"/>
      <c r="L71" s="2"/>
      <c r="M71" s="2"/>
      <c r="N71" s="1"/>
    </row>
    <row r="72" spans="1:14" x14ac:dyDescent="0.35">
      <c r="A72" s="73"/>
      <c r="B72" s="3"/>
      <c r="C72" s="1"/>
      <c r="D72" s="1"/>
      <c r="E72" s="1"/>
      <c r="F72" s="1"/>
      <c r="G72" s="1"/>
      <c r="H72" s="1"/>
      <c r="I72" s="1"/>
      <c r="J72" s="2"/>
      <c r="K72" s="2"/>
      <c r="L72" s="2"/>
      <c r="M72" s="2"/>
      <c r="N72" s="1"/>
    </row>
    <row r="73" spans="1:14" x14ac:dyDescent="0.35">
      <c r="A73" s="73"/>
      <c r="B73" s="3"/>
      <c r="C73" s="1"/>
      <c r="D73" s="1"/>
      <c r="E73" s="1"/>
      <c r="F73" s="1"/>
      <c r="G73" s="1"/>
      <c r="H73" s="1"/>
      <c r="I73" s="1"/>
      <c r="J73" s="2"/>
      <c r="K73" s="2"/>
      <c r="L73" s="2"/>
      <c r="M73" s="2"/>
      <c r="N73" s="1"/>
    </row>
    <row r="74" spans="1:14" x14ac:dyDescent="0.35">
      <c r="A74" s="73"/>
      <c r="B74" s="3"/>
      <c r="C74" s="1"/>
      <c r="D74" s="1"/>
      <c r="E74" s="1"/>
      <c r="F74" s="1"/>
      <c r="G74" s="1"/>
      <c r="H74" s="1"/>
      <c r="I74" s="1"/>
      <c r="J74" s="2"/>
      <c r="K74" s="2"/>
      <c r="L74" s="2"/>
      <c r="M74" s="2"/>
      <c r="N74" s="1"/>
    </row>
    <row r="75" spans="1:14" x14ac:dyDescent="0.35">
      <c r="A75" s="73"/>
      <c r="B75" s="3"/>
      <c r="C75" s="1"/>
      <c r="D75" s="1"/>
      <c r="E75" s="1"/>
      <c r="F75" s="1"/>
      <c r="G75" s="1"/>
      <c r="H75" s="1"/>
      <c r="I75" s="1"/>
      <c r="J75" s="2"/>
      <c r="K75" s="2"/>
      <c r="L75" s="2"/>
      <c r="M75" s="2"/>
      <c r="N75" s="1"/>
    </row>
    <row r="76" spans="1:14" x14ac:dyDescent="0.35">
      <c r="A76" s="73"/>
      <c r="B76" s="3"/>
      <c r="C76" s="1"/>
      <c r="D76" s="1"/>
      <c r="E76" s="1"/>
      <c r="F76" s="1"/>
      <c r="G76" s="1"/>
      <c r="H76" s="1"/>
      <c r="I76" s="1"/>
      <c r="J76" s="2"/>
      <c r="K76" s="2"/>
      <c r="L76" s="2"/>
      <c r="M76" s="2"/>
      <c r="N76" s="1"/>
    </row>
    <row r="77" spans="1:14" x14ac:dyDescent="0.35">
      <c r="A77" s="73"/>
      <c r="B77" s="3"/>
      <c r="C77" s="1"/>
      <c r="D77" s="1"/>
      <c r="E77" s="1"/>
      <c r="F77" s="1"/>
      <c r="G77" s="1"/>
      <c r="H77" s="1"/>
      <c r="I77" s="1"/>
      <c r="J77" s="2"/>
      <c r="K77" s="2"/>
      <c r="L77" s="2"/>
      <c r="M77" s="2"/>
      <c r="N77" s="1"/>
    </row>
    <row r="78" spans="1:14" x14ac:dyDescent="0.35">
      <c r="A78" s="73"/>
      <c r="B78" s="3"/>
      <c r="C78" s="1"/>
      <c r="D78" s="1"/>
      <c r="E78" s="1"/>
      <c r="F78" s="1"/>
      <c r="G78" s="1"/>
      <c r="H78" s="1"/>
      <c r="I78" s="1"/>
      <c r="J78" s="2"/>
      <c r="K78" s="2"/>
      <c r="L78" s="2"/>
      <c r="M78" s="2"/>
      <c r="N78" s="1"/>
    </row>
    <row r="79" spans="1:14" x14ac:dyDescent="0.35">
      <c r="A79" s="73"/>
      <c r="B79" s="3"/>
      <c r="C79" s="1"/>
      <c r="D79" s="1"/>
      <c r="E79" s="1"/>
      <c r="F79" s="1"/>
      <c r="G79" s="1"/>
      <c r="H79" s="1"/>
      <c r="I79" s="1"/>
      <c r="J79" s="2"/>
      <c r="K79" s="2"/>
      <c r="L79" s="2"/>
      <c r="M79" s="2"/>
      <c r="N79" s="1"/>
    </row>
    <row r="80" spans="1:14" x14ac:dyDescent="0.35">
      <c r="A80" s="73"/>
      <c r="B80" s="3"/>
      <c r="C80" s="1"/>
      <c r="D80" s="1"/>
      <c r="E80" s="1"/>
      <c r="F80" s="1"/>
      <c r="G80" s="1"/>
      <c r="H80" s="1"/>
      <c r="I80" s="1"/>
      <c r="J80" s="2"/>
      <c r="K80" s="2"/>
      <c r="L80" s="2"/>
      <c r="M80" s="2"/>
      <c r="N80" s="1"/>
    </row>
    <row r="81" spans="1:14" x14ac:dyDescent="0.35">
      <c r="A81" s="73"/>
      <c r="B81" s="3"/>
      <c r="C81" s="1"/>
      <c r="D81" s="1"/>
      <c r="E81" s="1"/>
      <c r="F81" s="1"/>
      <c r="G81" s="1"/>
      <c r="H81" s="1"/>
      <c r="I81" s="1"/>
      <c r="J81" s="2"/>
      <c r="K81" s="2"/>
      <c r="L81" s="2"/>
      <c r="M81" s="2"/>
      <c r="N81" s="1"/>
    </row>
    <row r="82" spans="1:14" x14ac:dyDescent="0.35">
      <c r="A82" s="73"/>
      <c r="B82" s="3"/>
      <c r="C82" s="1"/>
      <c r="D82" s="1"/>
      <c r="E82" s="1"/>
      <c r="F82" s="1"/>
      <c r="G82" s="1"/>
      <c r="H82" s="1"/>
      <c r="I82" s="1"/>
      <c r="J82" s="2"/>
      <c r="K82" s="2"/>
      <c r="L82" s="2"/>
      <c r="M82" s="2"/>
      <c r="N82" s="1"/>
    </row>
    <row r="83" spans="1:14" x14ac:dyDescent="0.35">
      <c r="A83" s="73"/>
      <c r="B83" s="3"/>
      <c r="C83" s="1"/>
      <c r="D83" s="1"/>
      <c r="E83" s="1"/>
      <c r="F83" s="1"/>
      <c r="G83" s="1"/>
      <c r="H83" s="1"/>
      <c r="I83" s="1"/>
      <c r="J83" s="2"/>
      <c r="K83" s="2"/>
      <c r="L83" s="2"/>
      <c r="M83" s="2"/>
      <c r="N83" s="1"/>
    </row>
    <row r="84" spans="1:14" x14ac:dyDescent="0.35">
      <c r="A84" s="73"/>
      <c r="B84" s="3"/>
      <c r="C84" s="1"/>
      <c r="D84" s="1"/>
      <c r="E84" s="1"/>
      <c r="F84" s="1"/>
      <c r="G84" s="1"/>
      <c r="H84" s="1"/>
      <c r="I84" s="1"/>
      <c r="J84" s="2"/>
      <c r="K84" s="2"/>
      <c r="L84" s="2"/>
      <c r="M84" s="2"/>
      <c r="N84" s="1"/>
    </row>
    <row r="85" spans="1:14" x14ac:dyDescent="0.35">
      <c r="A85" s="73"/>
      <c r="B85" s="3"/>
      <c r="C85" s="1"/>
      <c r="D85" s="1"/>
      <c r="E85" s="1"/>
      <c r="F85" s="1"/>
      <c r="G85" s="1"/>
      <c r="H85" s="1"/>
      <c r="I85" s="1"/>
      <c r="J85" s="2"/>
      <c r="K85" s="2"/>
      <c r="L85" s="2"/>
      <c r="M85" s="2"/>
      <c r="N85" s="1"/>
    </row>
    <row r="86" spans="1:14" x14ac:dyDescent="0.35">
      <c r="A86" s="73"/>
      <c r="B86" s="3"/>
      <c r="C86" s="1"/>
      <c r="D86" s="1"/>
      <c r="E86" s="1"/>
      <c r="F86" s="1"/>
      <c r="G86" s="1"/>
      <c r="H86" s="1"/>
      <c r="I86" s="1"/>
      <c r="J86" s="2"/>
      <c r="K86" s="2"/>
      <c r="L86" s="2"/>
      <c r="M86" s="2"/>
      <c r="N86" s="1"/>
    </row>
    <row r="87" spans="1:14" x14ac:dyDescent="0.35">
      <c r="A87" s="73"/>
      <c r="B87" s="3"/>
      <c r="C87" s="1"/>
      <c r="D87" s="1"/>
      <c r="E87" s="1"/>
      <c r="F87" s="1"/>
      <c r="G87" s="1"/>
      <c r="H87" s="1"/>
      <c r="I87" s="1"/>
      <c r="J87" s="2"/>
      <c r="K87" s="2"/>
      <c r="L87" s="2"/>
      <c r="M87" s="2"/>
      <c r="N87" s="1"/>
    </row>
    <row r="88" spans="1:14" x14ac:dyDescent="0.35">
      <c r="A88" s="73"/>
      <c r="B88" s="3"/>
      <c r="C88" s="1"/>
      <c r="D88" s="1"/>
      <c r="E88" s="1"/>
      <c r="F88" s="1"/>
      <c r="G88" s="1"/>
      <c r="H88" s="1"/>
      <c r="I88" s="1"/>
      <c r="J88" s="2"/>
      <c r="K88" s="2"/>
      <c r="L88" s="2"/>
      <c r="M88" s="2"/>
      <c r="N88" s="1"/>
    </row>
    <row r="89" spans="1:14" x14ac:dyDescent="0.35">
      <c r="A89" s="73"/>
      <c r="B89" s="3"/>
      <c r="C89" s="1"/>
      <c r="D89" s="1"/>
      <c r="E89" s="1"/>
      <c r="F89" s="1"/>
      <c r="G89" s="1"/>
      <c r="H89" s="1"/>
      <c r="I89" s="1"/>
      <c r="J89" s="2"/>
      <c r="K89" s="2"/>
      <c r="L89" s="2"/>
      <c r="M89" s="2"/>
      <c r="N89" s="1"/>
    </row>
    <row r="90" spans="1:14" x14ac:dyDescent="0.35">
      <c r="A90" s="73"/>
      <c r="B90" s="3"/>
      <c r="C90" s="1"/>
      <c r="D90" s="1"/>
      <c r="E90" s="1"/>
      <c r="F90" s="1"/>
      <c r="G90" s="1"/>
      <c r="H90" s="1"/>
      <c r="I90" s="1"/>
      <c r="J90" s="2"/>
      <c r="K90" s="2"/>
      <c r="L90" s="2"/>
      <c r="M90" s="2"/>
      <c r="N90" s="1"/>
    </row>
    <row r="91" spans="1:14" x14ac:dyDescent="0.35">
      <c r="A91" s="73"/>
      <c r="B91" s="3"/>
      <c r="C91" s="1"/>
      <c r="D91" s="1"/>
      <c r="E91" s="1"/>
      <c r="F91" s="1"/>
      <c r="G91" s="1"/>
      <c r="H91" s="1"/>
      <c r="I91" s="1"/>
      <c r="J91" s="2"/>
      <c r="K91" s="2"/>
      <c r="L91" s="2"/>
      <c r="M91" s="2"/>
      <c r="N91" s="1"/>
    </row>
    <row r="92" spans="1:14" x14ac:dyDescent="0.35">
      <c r="A92" s="73"/>
      <c r="B92" s="3"/>
      <c r="C92" s="1"/>
      <c r="D92" s="1"/>
      <c r="E92" s="1"/>
      <c r="F92" s="1"/>
      <c r="G92" s="1"/>
      <c r="H92" s="1"/>
      <c r="I92" s="1"/>
      <c r="J92" s="2"/>
      <c r="K92" s="2"/>
      <c r="L92" s="2"/>
      <c r="M92" s="2"/>
      <c r="N92" s="1"/>
    </row>
    <row r="93" spans="1:14" x14ac:dyDescent="0.35">
      <c r="A93" s="73"/>
      <c r="B93" s="3"/>
      <c r="C93" s="1"/>
      <c r="D93" s="1"/>
      <c r="E93" s="1"/>
      <c r="F93" s="1"/>
      <c r="G93" s="1"/>
      <c r="H93" s="1"/>
      <c r="I93" s="1"/>
      <c r="J93" s="2"/>
      <c r="K93" s="2"/>
      <c r="L93" s="2"/>
      <c r="M93" s="2"/>
      <c r="N93" s="1"/>
    </row>
    <row r="94" spans="1:14" x14ac:dyDescent="0.35">
      <c r="A94" s="73"/>
      <c r="B94" s="3"/>
      <c r="C94" s="1"/>
      <c r="D94" s="1"/>
      <c r="E94" s="1"/>
      <c r="F94" s="1"/>
      <c r="G94" s="1"/>
      <c r="H94" s="1"/>
      <c r="I94" s="1"/>
      <c r="J94" s="2"/>
      <c r="K94" s="2"/>
      <c r="L94" s="2"/>
      <c r="M94" s="2"/>
      <c r="N94" s="1"/>
    </row>
    <row r="95" spans="1:14" x14ac:dyDescent="0.35">
      <c r="A95" s="73"/>
      <c r="B95" s="3"/>
      <c r="C95" s="1"/>
      <c r="D95" s="1"/>
      <c r="E95" s="1"/>
      <c r="F95" s="1"/>
      <c r="G95" s="1"/>
      <c r="H95" s="1"/>
      <c r="I95" s="1"/>
      <c r="J95" s="2"/>
      <c r="K95" s="2"/>
      <c r="L95" s="2"/>
      <c r="M95" s="2"/>
      <c r="N95" s="1"/>
    </row>
    <row r="96" spans="1:14" x14ac:dyDescent="0.35">
      <c r="A96" s="73"/>
      <c r="B96" s="3"/>
      <c r="C96" s="1"/>
      <c r="D96" s="1"/>
      <c r="E96" s="1"/>
      <c r="F96" s="1"/>
      <c r="G96" s="1"/>
      <c r="H96" s="1"/>
      <c r="I96" s="1"/>
      <c r="J96" s="2"/>
      <c r="K96" s="2"/>
      <c r="L96" s="2"/>
      <c r="M96" s="2"/>
      <c r="N96" s="1"/>
    </row>
    <row r="97" spans="1:14" x14ac:dyDescent="0.35">
      <c r="A97" s="73"/>
      <c r="B97" s="3"/>
      <c r="C97" s="1"/>
      <c r="D97" s="1"/>
      <c r="E97" s="1"/>
      <c r="F97" s="1"/>
      <c r="G97" s="1"/>
      <c r="H97" s="1"/>
      <c r="I97" s="1"/>
      <c r="J97" s="2"/>
      <c r="K97" s="2"/>
      <c r="L97" s="2"/>
      <c r="M97" s="2"/>
      <c r="N97" s="1"/>
    </row>
    <row r="98" spans="1:14" x14ac:dyDescent="0.35">
      <c r="B98" s="3"/>
      <c r="C98" s="1"/>
      <c r="D98" s="1"/>
      <c r="E98" s="1"/>
      <c r="F98" s="1"/>
      <c r="G98" s="1"/>
      <c r="H98" s="1"/>
      <c r="I98" s="1"/>
      <c r="J98" s="2"/>
      <c r="K98" s="2"/>
      <c r="L98" s="2"/>
      <c r="M98" s="2"/>
      <c r="N98" s="1"/>
    </row>
    <row r="99" spans="1:14" x14ac:dyDescent="0.35">
      <c r="B99" s="3"/>
      <c r="C99" s="1"/>
      <c r="D99" s="1"/>
      <c r="E99" s="1"/>
      <c r="F99" s="1"/>
      <c r="G99" s="1"/>
      <c r="H99" s="1"/>
      <c r="I99" s="1"/>
      <c r="J99" s="2"/>
      <c r="K99" s="2"/>
      <c r="L99" s="2"/>
      <c r="M99" s="2"/>
      <c r="N99" s="1"/>
    </row>
    <row r="100" spans="1:14" x14ac:dyDescent="0.35">
      <c r="B100" s="3"/>
      <c r="C100" s="1"/>
      <c r="D100" s="1"/>
      <c r="E100" s="1"/>
      <c r="F100" s="1"/>
      <c r="G100" s="1"/>
      <c r="H100" s="1"/>
      <c r="I100" s="1"/>
      <c r="J100" s="2"/>
      <c r="K100" s="2"/>
      <c r="L100" s="2"/>
      <c r="M100" s="2"/>
      <c r="N100" s="1"/>
    </row>
  </sheetData>
  <mergeCells count="5">
    <mergeCell ref="F4:I4"/>
    <mergeCell ref="B4:E4"/>
    <mergeCell ref="J4:L4"/>
    <mergeCell ref="J6:L6"/>
    <mergeCell ref="B2:L2"/>
  </mergeCells>
  <dataValidations count="3">
    <dataValidation allowBlank="1" showInputMessage="1" showErrorMessage="1" sqref="J5:M5" xr:uid="{66F5F000-5FA5-4C5C-B978-AE006D8A410C}"/>
    <dataValidation type="list" showInputMessage="1" showErrorMessage="1" sqref="J7:M67" xr:uid="{02A34C37-117A-4219-8CE1-11716E8C51E6}">
      <formula1>"1,2,3,4,Ikke relevant"</formula1>
    </dataValidation>
    <dataValidation type="list" allowBlank="1" showInputMessage="1" showErrorMessage="1" sqref="J68:M100 J6" xr:uid="{E74706B8-3EFD-4647-B8C3-A2768DCDA6B7}">
      <formula1>#REF!</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E7038-89A6-420E-A447-B6C280F04C2E}">
  <dimension ref="A1:R21"/>
  <sheetViews>
    <sheetView zoomScaleNormal="100" workbookViewId="0"/>
  </sheetViews>
  <sheetFormatPr defaultRowHeight="15.5" x14ac:dyDescent="0.35"/>
  <cols>
    <col min="1" max="1" width="26.08203125" customWidth="1"/>
    <col min="2" max="2" width="7.75" customWidth="1"/>
    <col min="3" max="3" width="6.58203125" customWidth="1"/>
    <col min="4" max="4" width="4.83203125" customWidth="1"/>
    <col min="5" max="7" width="32.58203125" customWidth="1"/>
  </cols>
  <sheetData>
    <row r="1" spans="1:18" ht="35.9" customHeight="1" x14ac:dyDescent="0.35">
      <c r="A1" s="1"/>
      <c r="B1" s="1"/>
      <c r="C1" s="1"/>
      <c r="D1" s="1"/>
      <c r="E1" s="1"/>
      <c r="F1" s="1"/>
      <c r="G1" s="1"/>
      <c r="H1" s="1"/>
      <c r="I1" s="1"/>
      <c r="J1" s="1"/>
      <c r="K1" s="1"/>
      <c r="L1" s="1"/>
      <c r="M1" s="1"/>
      <c r="N1" s="1"/>
      <c r="O1" s="1"/>
      <c r="P1" s="1"/>
      <c r="Q1" s="1"/>
      <c r="R1" s="1"/>
    </row>
    <row r="2" spans="1:18" ht="46" customHeight="1" x14ac:dyDescent="0.35">
      <c r="A2" s="1"/>
      <c r="B2" s="185" t="s">
        <v>275</v>
      </c>
      <c r="C2" s="185"/>
      <c r="D2" s="185"/>
      <c r="E2" s="185"/>
      <c r="F2" s="185"/>
      <c r="G2" s="185"/>
      <c r="H2" s="1"/>
      <c r="I2" s="1"/>
      <c r="J2" s="1"/>
      <c r="K2" s="1"/>
      <c r="L2" s="1"/>
      <c r="M2" s="1"/>
      <c r="N2" s="1"/>
      <c r="O2" s="1"/>
      <c r="P2" s="1"/>
      <c r="Q2" s="1"/>
      <c r="R2" s="1"/>
    </row>
    <row r="3" spans="1:18" ht="35.25" customHeight="1" thickBot="1" x14ac:dyDescent="0.4">
      <c r="A3" s="1"/>
      <c r="B3" s="90"/>
      <c r="C3" s="91"/>
      <c r="D3" s="91"/>
      <c r="E3" s="92" t="s">
        <v>21</v>
      </c>
      <c r="F3" s="92" t="s">
        <v>451</v>
      </c>
      <c r="G3" s="93" t="s">
        <v>22</v>
      </c>
      <c r="H3" s="1"/>
      <c r="I3" s="1"/>
      <c r="J3" s="1"/>
      <c r="K3" s="1"/>
      <c r="L3" s="1"/>
      <c r="M3" s="1"/>
      <c r="N3" s="1"/>
      <c r="O3" s="1"/>
      <c r="P3" s="1"/>
      <c r="Q3" s="1"/>
      <c r="R3" s="1"/>
    </row>
    <row r="4" spans="1:18" ht="111" customHeight="1" x14ac:dyDescent="0.35">
      <c r="A4" s="1"/>
      <c r="B4" s="179" t="s">
        <v>276</v>
      </c>
      <c r="C4" s="180"/>
      <c r="D4" s="180"/>
      <c r="E4" s="94" t="s">
        <v>446</v>
      </c>
      <c r="F4" s="95" t="s">
        <v>452</v>
      </c>
      <c r="G4" s="96" t="s">
        <v>277</v>
      </c>
      <c r="H4" s="1"/>
      <c r="I4" s="1"/>
      <c r="J4" s="1"/>
      <c r="K4" s="1"/>
      <c r="L4" s="1"/>
      <c r="M4" s="1"/>
      <c r="N4" s="1"/>
      <c r="O4" s="1"/>
      <c r="P4" s="1"/>
      <c r="Q4" s="1"/>
      <c r="R4" s="1"/>
    </row>
    <row r="5" spans="1:18" ht="39.75" customHeight="1" x14ac:dyDescent="0.35">
      <c r="A5" s="1"/>
      <c r="B5" s="181" t="s">
        <v>278</v>
      </c>
      <c r="C5" s="182"/>
      <c r="D5" s="123">
        <v>1</v>
      </c>
      <c r="E5" s="4" t="s">
        <v>279</v>
      </c>
      <c r="F5" s="5" t="s">
        <v>280</v>
      </c>
      <c r="G5" s="6" t="s">
        <v>281</v>
      </c>
      <c r="H5" s="1"/>
      <c r="I5" s="1"/>
      <c r="J5" s="1"/>
      <c r="K5" s="1"/>
      <c r="L5" s="1"/>
      <c r="M5" s="1"/>
      <c r="N5" s="1"/>
      <c r="O5" s="1"/>
      <c r="P5" s="1"/>
      <c r="Q5" s="1"/>
      <c r="R5" s="1"/>
    </row>
    <row r="6" spans="1:18" ht="42" customHeight="1" x14ac:dyDescent="0.35">
      <c r="A6" s="1"/>
      <c r="B6" s="183"/>
      <c r="C6" s="184"/>
      <c r="D6" s="128">
        <v>2</v>
      </c>
      <c r="E6" s="4" t="s">
        <v>282</v>
      </c>
      <c r="F6" s="5" t="s">
        <v>283</v>
      </c>
      <c r="G6" s="6" t="s">
        <v>284</v>
      </c>
      <c r="H6" s="1"/>
      <c r="I6" s="1"/>
      <c r="J6" s="1"/>
      <c r="K6" s="1"/>
      <c r="L6" s="1"/>
      <c r="M6" s="1"/>
      <c r="N6" s="1"/>
      <c r="O6" s="1"/>
      <c r="P6" s="1"/>
      <c r="Q6" s="1"/>
      <c r="R6" s="1"/>
    </row>
    <row r="7" spans="1:18" ht="28.5" customHeight="1" x14ac:dyDescent="0.35">
      <c r="A7" s="1"/>
      <c r="B7" s="81"/>
      <c r="C7" s="73"/>
      <c r="D7" s="129">
        <v>3</v>
      </c>
      <c r="E7" s="4" t="s">
        <v>285</v>
      </c>
      <c r="F7" s="5" t="s">
        <v>286</v>
      </c>
      <c r="G7" s="6" t="s">
        <v>287</v>
      </c>
      <c r="H7" s="1"/>
      <c r="I7" s="1"/>
      <c r="J7" s="1"/>
      <c r="K7" s="1"/>
      <c r="L7" s="1"/>
      <c r="M7" s="1"/>
      <c r="N7" s="1"/>
      <c r="O7" s="1"/>
      <c r="P7" s="1"/>
      <c r="Q7" s="1"/>
      <c r="R7" s="1"/>
    </row>
    <row r="8" spans="1:18" ht="28.5" customHeight="1" x14ac:dyDescent="0.35">
      <c r="A8" s="1"/>
      <c r="B8" s="81"/>
      <c r="C8" s="73"/>
      <c r="D8" s="130">
        <v>4</v>
      </c>
      <c r="E8" s="7" t="s">
        <v>288</v>
      </c>
      <c r="F8" s="8" t="s">
        <v>289</v>
      </c>
      <c r="G8" s="9" t="s">
        <v>290</v>
      </c>
      <c r="H8" s="1"/>
      <c r="I8" s="1"/>
      <c r="J8" s="1"/>
      <c r="K8" s="1"/>
      <c r="L8" s="1"/>
      <c r="M8" s="1"/>
      <c r="N8" s="1"/>
      <c r="O8" s="1"/>
      <c r="P8" s="1"/>
      <c r="Q8" s="1"/>
      <c r="R8" s="1"/>
    </row>
    <row r="9" spans="1:18" ht="28" customHeight="1" x14ac:dyDescent="0.35">
      <c r="A9" s="1"/>
      <c r="B9" s="82"/>
      <c r="C9" s="83"/>
      <c r="D9" s="124" t="s">
        <v>291</v>
      </c>
      <c r="E9" s="4" t="s">
        <v>292</v>
      </c>
      <c r="F9" s="5" t="s">
        <v>292</v>
      </c>
      <c r="G9" s="6" t="s">
        <v>292</v>
      </c>
      <c r="H9" s="1"/>
      <c r="I9" s="1"/>
      <c r="J9" s="1"/>
      <c r="K9" s="1"/>
      <c r="L9" s="1"/>
      <c r="M9" s="1"/>
      <c r="N9" s="1"/>
      <c r="O9" s="1"/>
      <c r="P9" s="1"/>
      <c r="Q9" s="1"/>
      <c r="R9" s="1"/>
    </row>
    <row r="10" spans="1:18" ht="16" x14ac:dyDescent="0.4">
      <c r="A10" s="1"/>
      <c r="B10" s="1"/>
      <c r="C10" s="1"/>
      <c r="D10" s="10"/>
      <c r="E10" s="10"/>
      <c r="F10" s="10"/>
      <c r="G10" s="10"/>
      <c r="H10" s="1"/>
      <c r="I10" s="1"/>
      <c r="J10" s="1"/>
      <c r="K10" s="1"/>
      <c r="L10" s="1"/>
      <c r="M10" s="1"/>
      <c r="N10" s="1"/>
      <c r="O10" s="1"/>
      <c r="P10" s="1"/>
      <c r="Q10" s="1"/>
      <c r="R10" s="1"/>
    </row>
    <row r="11" spans="1:18" x14ac:dyDescent="0.35">
      <c r="A11" s="1"/>
      <c r="B11" s="1"/>
      <c r="C11" s="1"/>
      <c r="D11" s="1"/>
      <c r="E11" s="1"/>
      <c r="F11" s="1"/>
      <c r="G11" s="1"/>
      <c r="H11" s="1"/>
      <c r="I11" s="1"/>
      <c r="J11" s="1"/>
      <c r="K11" s="1"/>
      <c r="L11" s="1"/>
      <c r="M11" s="1"/>
      <c r="N11" s="1"/>
      <c r="O11" s="1"/>
      <c r="P11" s="1"/>
      <c r="Q11" s="1"/>
      <c r="R11" s="1"/>
    </row>
    <row r="12" spans="1:18" x14ac:dyDescent="0.35">
      <c r="A12" s="1"/>
      <c r="B12" s="1"/>
      <c r="C12" s="1"/>
      <c r="D12" s="1"/>
      <c r="E12" s="1"/>
      <c r="F12" s="1"/>
      <c r="G12" s="1"/>
      <c r="H12" s="1"/>
      <c r="I12" s="1"/>
      <c r="J12" s="1"/>
      <c r="K12" s="1"/>
      <c r="L12" s="1"/>
      <c r="M12" s="1"/>
      <c r="N12" s="1"/>
      <c r="O12" s="1"/>
      <c r="P12" s="1"/>
      <c r="Q12" s="1"/>
      <c r="R12" s="1"/>
    </row>
    <row r="13" spans="1:18" x14ac:dyDescent="0.35">
      <c r="A13" s="1"/>
      <c r="B13" s="1"/>
      <c r="C13" s="1"/>
      <c r="D13" s="1"/>
      <c r="E13" s="1"/>
      <c r="F13" s="1"/>
      <c r="G13" s="1"/>
      <c r="H13" s="1"/>
      <c r="I13" s="1"/>
      <c r="J13" s="1"/>
      <c r="K13" s="1"/>
      <c r="L13" s="1"/>
      <c r="M13" s="1"/>
      <c r="N13" s="1"/>
      <c r="O13" s="1"/>
      <c r="P13" s="1"/>
      <c r="Q13" s="1"/>
      <c r="R13" s="1"/>
    </row>
    <row r="14" spans="1:18" x14ac:dyDescent="0.35">
      <c r="A14" s="1"/>
      <c r="B14" s="1"/>
      <c r="C14" s="1"/>
      <c r="D14" s="1"/>
      <c r="E14" s="1"/>
      <c r="F14" s="1"/>
      <c r="G14" s="1"/>
      <c r="H14" s="1"/>
      <c r="I14" s="1"/>
      <c r="J14" s="1"/>
      <c r="K14" s="1"/>
      <c r="L14" s="1"/>
      <c r="M14" s="1"/>
      <c r="N14" s="1"/>
      <c r="O14" s="1"/>
      <c r="P14" s="1"/>
      <c r="Q14" s="1"/>
      <c r="R14" s="1"/>
    </row>
    <row r="15" spans="1:18" x14ac:dyDescent="0.35">
      <c r="A15" s="1"/>
      <c r="B15" s="1"/>
      <c r="C15" s="1"/>
      <c r="D15" s="1"/>
      <c r="E15" s="1"/>
      <c r="F15" s="1"/>
      <c r="G15" s="1"/>
      <c r="H15" s="1"/>
      <c r="I15" s="1"/>
      <c r="J15" s="1"/>
      <c r="K15" s="1"/>
      <c r="L15" s="1"/>
      <c r="M15" s="1"/>
      <c r="N15" s="1"/>
      <c r="O15" s="1"/>
      <c r="P15" s="1"/>
      <c r="Q15" s="1"/>
      <c r="R15" s="1"/>
    </row>
    <row r="16" spans="1:18" x14ac:dyDescent="0.35">
      <c r="A16" s="1"/>
      <c r="B16" s="1"/>
      <c r="C16" s="1"/>
      <c r="D16" s="1"/>
      <c r="E16" s="1"/>
      <c r="F16" s="1"/>
      <c r="G16" s="1"/>
      <c r="H16" s="1"/>
      <c r="I16" s="1"/>
      <c r="J16" s="1"/>
      <c r="K16" s="1"/>
      <c r="L16" s="1"/>
      <c r="M16" s="1"/>
      <c r="N16" s="1"/>
      <c r="O16" s="1"/>
      <c r="P16" s="1"/>
      <c r="Q16" s="1"/>
      <c r="R16" s="1"/>
    </row>
    <row r="17" spans="1:18" x14ac:dyDescent="0.35">
      <c r="A17" s="1"/>
      <c r="B17" s="1"/>
      <c r="C17" s="1"/>
      <c r="D17" s="1"/>
      <c r="E17" s="1"/>
      <c r="F17" s="1"/>
      <c r="G17" s="1"/>
      <c r="H17" s="1"/>
      <c r="I17" s="1"/>
      <c r="J17" s="1"/>
      <c r="K17" s="1"/>
      <c r="L17" s="1"/>
      <c r="M17" s="1"/>
      <c r="N17" s="1"/>
      <c r="O17" s="1"/>
      <c r="P17" s="1"/>
      <c r="Q17" s="1"/>
      <c r="R17" s="1"/>
    </row>
    <row r="18" spans="1:18" x14ac:dyDescent="0.35">
      <c r="A18" s="1"/>
      <c r="B18" s="1"/>
      <c r="C18" s="1"/>
      <c r="D18" s="1"/>
      <c r="E18" s="1"/>
      <c r="F18" s="1"/>
      <c r="G18" s="1"/>
      <c r="H18" s="1"/>
      <c r="I18" s="1"/>
      <c r="J18" s="1"/>
      <c r="K18" s="1"/>
      <c r="L18" s="1"/>
      <c r="M18" s="1"/>
      <c r="N18" s="1"/>
      <c r="O18" s="1"/>
      <c r="P18" s="1"/>
      <c r="Q18" s="1"/>
      <c r="R18" s="1"/>
    </row>
    <row r="19" spans="1:18" x14ac:dyDescent="0.35">
      <c r="A19" s="1"/>
      <c r="B19" s="1"/>
      <c r="C19" s="1"/>
      <c r="D19" s="1"/>
      <c r="E19" s="1"/>
      <c r="F19" s="1"/>
      <c r="G19" s="1"/>
      <c r="H19" s="1"/>
      <c r="I19" s="1"/>
      <c r="J19" s="1"/>
      <c r="K19" s="1"/>
      <c r="L19" s="1"/>
      <c r="M19" s="1"/>
      <c r="N19" s="1"/>
      <c r="O19" s="1"/>
      <c r="P19" s="1"/>
      <c r="Q19" s="1"/>
      <c r="R19" s="1"/>
    </row>
    <row r="20" spans="1:18" x14ac:dyDescent="0.35">
      <c r="A20" s="1"/>
      <c r="B20" s="1"/>
      <c r="C20" s="1"/>
      <c r="D20" s="1"/>
      <c r="E20" s="1"/>
      <c r="F20" s="1"/>
      <c r="G20" s="1"/>
      <c r="H20" s="1"/>
      <c r="I20" s="1"/>
      <c r="J20" s="1"/>
      <c r="K20" s="1"/>
      <c r="L20" s="1"/>
      <c r="M20" s="1"/>
      <c r="N20" s="1"/>
      <c r="O20" s="1"/>
      <c r="P20" s="1"/>
      <c r="Q20" s="1"/>
      <c r="R20" s="1"/>
    </row>
    <row r="21" spans="1:18" x14ac:dyDescent="0.35">
      <c r="A21" s="1"/>
      <c r="B21" s="1"/>
      <c r="C21" s="1"/>
      <c r="D21" s="1"/>
      <c r="E21" s="1"/>
      <c r="F21" s="1"/>
      <c r="G21" s="1"/>
      <c r="H21" s="1"/>
      <c r="I21" s="1"/>
      <c r="J21" s="1"/>
      <c r="K21" s="1"/>
      <c r="L21" s="1"/>
      <c r="M21" s="1"/>
      <c r="N21" s="1"/>
      <c r="O21" s="1"/>
      <c r="P21" s="1"/>
      <c r="Q21" s="1"/>
      <c r="R21" s="1"/>
    </row>
  </sheetData>
  <mergeCells count="3">
    <mergeCell ref="B4:D4"/>
    <mergeCell ref="B5:C6"/>
    <mergeCell ref="B2:G2"/>
  </mergeCells>
  <dataValidations count="1">
    <dataValidation allowBlank="1" showInputMessage="1" showErrorMessage="1" sqref="E3:G3" xr:uid="{6B901D59-4F25-4CBE-9F12-BECF7876C429}"/>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9212B-2CA3-4D8F-8767-4FACFB71BC74}">
  <dimension ref="A1:BY410"/>
  <sheetViews>
    <sheetView zoomScale="40" zoomScaleNormal="40" workbookViewId="0"/>
  </sheetViews>
  <sheetFormatPr defaultRowHeight="15.5" x14ac:dyDescent="0.35"/>
  <cols>
    <col min="1" max="1" width="28.08203125" style="99" customWidth="1"/>
    <col min="2" max="2" width="99" bestFit="1" customWidth="1"/>
    <col min="3" max="3" width="23.25" bestFit="1" customWidth="1"/>
    <col min="4" max="4" width="21.08203125" bestFit="1" customWidth="1"/>
    <col min="5" max="5" width="24.25" bestFit="1" customWidth="1"/>
    <col min="6" max="6" width="10.75" style="99" customWidth="1"/>
    <col min="7" max="7" width="13.08203125" customWidth="1"/>
    <col min="8" max="8" width="17.25" customWidth="1"/>
    <col min="9" max="9" width="15" customWidth="1"/>
    <col min="10" max="10" width="14.58203125" customWidth="1"/>
    <col min="11" max="11" width="14.33203125" customWidth="1"/>
  </cols>
  <sheetData>
    <row r="1" spans="2:73" ht="28.75" customHeight="1" x14ac:dyDescent="0.35">
      <c r="B1" s="99"/>
      <c r="C1" s="99"/>
      <c r="D1" s="99"/>
      <c r="E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row>
    <row r="2" spans="2:73" ht="49" customHeight="1" x14ac:dyDescent="1.1499999999999999">
      <c r="B2" s="186" t="s">
        <v>300</v>
      </c>
      <c r="C2" s="186"/>
      <c r="D2" s="186"/>
      <c r="E2" s="186"/>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row>
    <row r="3" spans="2:73" s="99" customFormat="1" ht="35.9" customHeight="1" x14ac:dyDescent="0.35"/>
    <row r="4" spans="2:73" ht="31" x14ac:dyDescent="0.35">
      <c r="B4" s="100" t="s">
        <v>293</v>
      </c>
      <c r="C4" s="100" t="s">
        <v>294</v>
      </c>
      <c r="D4" s="159" t="s">
        <v>453</v>
      </c>
      <c r="E4" s="101" t="s">
        <v>295</v>
      </c>
      <c r="F4" s="97"/>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row>
    <row r="5" spans="2:73" x14ac:dyDescent="0.35">
      <c r="B5" s="102" t="s">
        <v>23</v>
      </c>
      <c r="C5" s="103"/>
      <c r="D5" s="162"/>
      <c r="E5" s="104"/>
      <c r="F5" s="98"/>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row>
    <row r="6" spans="2:73" x14ac:dyDescent="0.35">
      <c r="B6" s="125" t="s">
        <v>24</v>
      </c>
      <c r="C6" s="126"/>
      <c r="D6" s="160"/>
      <c r="E6" s="127"/>
      <c r="F6" s="98"/>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row>
    <row r="7" spans="2:73" x14ac:dyDescent="0.35">
      <c r="B7" s="125" t="s">
        <v>29</v>
      </c>
      <c r="C7" s="126"/>
      <c r="D7" s="160"/>
      <c r="E7" s="127"/>
      <c r="F7" s="98"/>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row>
    <row r="8" spans="2:73" x14ac:dyDescent="0.35">
      <c r="B8" s="102" t="s">
        <v>34</v>
      </c>
      <c r="C8" s="103"/>
      <c r="D8" s="162"/>
      <c r="E8" s="104"/>
      <c r="F8" s="98"/>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row>
    <row r="9" spans="2:73" x14ac:dyDescent="0.35">
      <c r="B9" s="125" t="s">
        <v>35</v>
      </c>
      <c r="C9" s="126"/>
      <c r="D9" s="160"/>
      <c r="E9" s="127"/>
      <c r="F9" s="98"/>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row>
    <row r="10" spans="2:73" x14ac:dyDescent="0.35">
      <c r="B10" s="125" t="s">
        <v>40</v>
      </c>
      <c r="C10" s="126"/>
      <c r="D10" s="160"/>
      <c r="E10" s="127"/>
      <c r="F10" s="98"/>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row>
    <row r="11" spans="2:73" x14ac:dyDescent="0.35">
      <c r="B11" s="125" t="s">
        <v>45</v>
      </c>
      <c r="C11" s="126"/>
      <c r="D11" s="160"/>
      <c r="E11" s="127"/>
      <c r="F11" s="98"/>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row>
    <row r="12" spans="2:73" x14ac:dyDescent="0.35">
      <c r="B12" s="102" t="s">
        <v>50</v>
      </c>
      <c r="C12" s="103"/>
      <c r="D12" s="162"/>
      <c r="E12" s="104"/>
      <c r="F12" s="98"/>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row>
    <row r="13" spans="2:73" x14ac:dyDescent="0.35">
      <c r="B13" s="125" t="s">
        <v>51</v>
      </c>
      <c r="C13" s="126"/>
      <c r="D13" s="160"/>
      <c r="E13" s="12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row>
    <row r="14" spans="2:73" x14ac:dyDescent="0.35">
      <c r="B14" s="125" t="s">
        <v>56</v>
      </c>
      <c r="C14" s="126"/>
      <c r="D14" s="160"/>
      <c r="E14" s="127"/>
      <c r="F14" s="98"/>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row>
    <row r="15" spans="2:73" x14ac:dyDescent="0.35">
      <c r="B15" s="125" t="s">
        <v>61</v>
      </c>
      <c r="C15" s="126"/>
      <c r="D15" s="160"/>
      <c r="E15" s="127"/>
      <c r="F15" s="98"/>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row>
    <row r="16" spans="2:73" x14ac:dyDescent="0.35">
      <c r="B16" s="125" t="s">
        <v>66</v>
      </c>
      <c r="C16" s="126"/>
      <c r="D16" s="160"/>
      <c r="E16" s="127"/>
      <c r="F16" s="98"/>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row>
    <row r="17" spans="2:73" x14ac:dyDescent="0.35">
      <c r="B17" s="125" t="s">
        <v>71</v>
      </c>
      <c r="C17" s="126"/>
      <c r="D17" s="160"/>
      <c r="E17" s="127"/>
      <c r="F17" s="98"/>
      <c r="G17" s="99"/>
      <c r="H17" s="99"/>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row>
    <row r="18" spans="2:73" x14ac:dyDescent="0.35">
      <c r="B18" s="125" t="s">
        <v>76</v>
      </c>
      <c r="C18" s="126"/>
      <c r="D18" s="160"/>
      <c r="E18" s="127"/>
      <c r="F18" s="98"/>
      <c r="G18" s="99"/>
      <c r="H18" s="99"/>
      <c r="I18" s="99"/>
      <c r="J18" s="99"/>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row>
    <row r="19" spans="2:73" x14ac:dyDescent="0.35">
      <c r="B19" s="102" t="s">
        <v>81</v>
      </c>
      <c r="C19" s="103"/>
      <c r="D19" s="162"/>
      <c r="E19" s="104"/>
      <c r="F19" s="98"/>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row>
    <row r="20" spans="2:73" x14ac:dyDescent="0.35">
      <c r="B20" s="125" t="s">
        <v>82</v>
      </c>
      <c r="C20" s="126"/>
      <c r="D20" s="160"/>
      <c r="E20" s="127"/>
      <c r="F20" s="98"/>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row>
    <row r="21" spans="2:73" x14ac:dyDescent="0.35">
      <c r="B21" s="125" t="s">
        <v>87</v>
      </c>
      <c r="C21" s="126"/>
      <c r="D21" s="160"/>
      <c r="E21" s="127"/>
      <c r="F21" s="98"/>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row>
    <row r="22" spans="2:73" x14ac:dyDescent="0.35">
      <c r="B22" s="125" t="s">
        <v>92</v>
      </c>
      <c r="C22" s="126"/>
      <c r="D22" s="160"/>
      <c r="E22" s="127"/>
      <c r="F22" s="98"/>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row>
    <row r="23" spans="2:73" x14ac:dyDescent="0.35">
      <c r="B23" s="102" t="s">
        <v>97</v>
      </c>
      <c r="C23" s="103"/>
      <c r="D23" s="162"/>
      <c r="E23" s="104"/>
      <c r="F23" s="98"/>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row>
    <row r="24" spans="2:73" x14ac:dyDescent="0.35">
      <c r="B24" s="125" t="s">
        <v>98</v>
      </c>
      <c r="C24" s="126"/>
      <c r="D24" s="160"/>
      <c r="E24" s="127"/>
      <c r="F24" s="98"/>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row>
    <row r="25" spans="2:73" x14ac:dyDescent="0.35">
      <c r="B25" s="125" t="s">
        <v>103</v>
      </c>
      <c r="C25" s="126"/>
      <c r="D25" s="160"/>
      <c r="E25" s="127"/>
      <c r="F25" s="98"/>
      <c r="G25" s="99"/>
      <c r="H25" s="99"/>
      <c r="I25" s="99"/>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row>
    <row r="26" spans="2:73" x14ac:dyDescent="0.35">
      <c r="B26" s="102" t="s">
        <v>108</v>
      </c>
      <c r="C26" s="103"/>
      <c r="D26" s="162"/>
      <c r="E26" s="104"/>
      <c r="F26" s="98"/>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row>
    <row r="27" spans="2:73" x14ac:dyDescent="0.35">
      <c r="B27" s="102" t="s">
        <v>159</v>
      </c>
      <c r="C27" s="103"/>
      <c r="D27" s="162"/>
      <c r="E27" s="104"/>
      <c r="F27" s="98"/>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row>
    <row r="28" spans="2:73" x14ac:dyDescent="0.35">
      <c r="B28" s="102" t="s">
        <v>164</v>
      </c>
      <c r="C28" s="103"/>
      <c r="D28" s="162"/>
      <c r="E28" s="104"/>
      <c r="F28" s="98"/>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row>
    <row r="29" spans="2:73" x14ac:dyDescent="0.35">
      <c r="B29" s="102" t="s">
        <v>175</v>
      </c>
      <c r="C29" s="103"/>
      <c r="D29" s="162"/>
      <c r="E29" s="104"/>
      <c r="F29" s="98"/>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row>
    <row r="30" spans="2:73" x14ac:dyDescent="0.35">
      <c r="B30" s="102" t="s">
        <v>180</v>
      </c>
      <c r="C30" s="103"/>
      <c r="D30" s="162"/>
      <c r="E30" s="104"/>
      <c r="F30" s="98"/>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row>
    <row r="31" spans="2:73" x14ac:dyDescent="0.35">
      <c r="B31" s="102" t="s">
        <v>201</v>
      </c>
      <c r="C31" s="103"/>
      <c r="D31" s="162"/>
      <c r="E31" s="104"/>
      <c r="F31" s="98"/>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row>
    <row r="32" spans="2:73" x14ac:dyDescent="0.35">
      <c r="B32" s="102" t="s">
        <v>236</v>
      </c>
      <c r="C32" s="103"/>
      <c r="D32" s="162"/>
      <c r="E32" s="104"/>
      <c r="F32" s="98"/>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row>
    <row r="33" spans="2:57" x14ac:dyDescent="0.35">
      <c r="B33" s="102" t="s">
        <v>261</v>
      </c>
      <c r="C33" s="103"/>
      <c r="D33" s="162"/>
      <c r="E33" s="104"/>
      <c r="F33" s="98"/>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row>
    <row r="34" spans="2:57" x14ac:dyDescent="0.35">
      <c r="B34" s="105" t="s">
        <v>296</v>
      </c>
      <c r="C34" s="106"/>
      <c r="D34" s="161"/>
      <c r="E34" s="107"/>
      <c r="F34" s="98"/>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row>
    <row r="35" spans="2:57" x14ac:dyDescent="0.35">
      <c r="B35" s="99"/>
      <c r="C35" s="99"/>
      <c r="D35" s="99"/>
      <c r="E35" s="99"/>
      <c r="F35" s="98"/>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row>
    <row r="36" spans="2:57" x14ac:dyDescent="0.35">
      <c r="B36" s="99"/>
      <c r="C36" s="99"/>
      <c r="D36" s="99"/>
      <c r="E36" s="99"/>
      <c r="F36" s="98"/>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row>
    <row r="37" spans="2:57" x14ac:dyDescent="0.35">
      <c r="B37" s="99"/>
      <c r="C37" s="99"/>
      <c r="D37" s="99"/>
      <c r="E37" s="99"/>
      <c r="F37" s="98"/>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row>
    <row r="38" spans="2:57" x14ac:dyDescent="0.35">
      <c r="B38" s="99"/>
      <c r="C38" s="99"/>
      <c r="D38" s="99"/>
      <c r="E38" s="99"/>
      <c r="F38" s="98"/>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row>
    <row r="39" spans="2:57" x14ac:dyDescent="0.35">
      <c r="B39" s="99"/>
      <c r="C39" s="99"/>
      <c r="D39" s="99"/>
      <c r="E39" s="99"/>
      <c r="F39" s="98"/>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row>
    <row r="40" spans="2:57" x14ac:dyDescent="0.35">
      <c r="B40" s="99"/>
      <c r="C40" s="99"/>
      <c r="D40" s="99"/>
      <c r="E40" s="99"/>
      <c r="F40" s="98"/>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row>
    <row r="41" spans="2:57" x14ac:dyDescent="0.35">
      <c r="B41" s="99"/>
      <c r="C41" s="99"/>
      <c r="D41" s="99"/>
      <c r="E41" s="99"/>
      <c r="F41" s="98"/>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row>
    <row r="42" spans="2:57" x14ac:dyDescent="0.35">
      <c r="B42" s="99"/>
      <c r="C42" s="99"/>
      <c r="D42" s="99"/>
      <c r="E42" s="99"/>
      <c r="F42" s="98"/>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row>
    <row r="43" spans="2:57" x14ac:dyDescent="0.35">
      <c r="B43" s="99"/>
      <c r="C43" s="99"/>
      <c r="D43" s="99"/>
      <c r="E43" s="99"/>
      <c r="F43" s="98"/>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row>
    <row r="44" spans="2:57" x14ac:dyDescent="0.35">
      <c r="B44" s="99"/>
      <c r="C44" s="99"/>
      <c r="D44" s="99"/>
      <c r="E44" s="99"/>
      <c r="F44" s="98"/>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row>
    <row r="45" spans="2:57" x14ac:dyDescent="0.35">
      <c r="B45" s="99"/>
      <c r="C45" s="99"/>
      <c r="D45" s="99"/>
      <c r="E45" s="99"/>
      <c r="F45" s="98"/>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row>
    <row r="46" spans="2:57" x14ac:dyDescent="0.35">
      <c r="B46" s="99"/>
      <c r="C46" s="99"/>
      <c r="D46" s="99"/>
      <c r="E46" s="99"/>
      <c r="F46" s="98"/>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row>
    <row r="47" spans="2:57" x14ac:dyDescent="0.35">
      <c r="B47" s="99"/>
      <c r="C47" s="99"/>
      <c r="D47" s="99"/>
      <c r="E47" s="99"/>
      <c r="F47" s="98"/>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row>
    <row r="48" spans="2:57" x14ac:dyDescent="0.35">
      <c r="B48" s="99"/>
      <c r="C48" s="99"/>
      <c r="D48" s="99"/>
      <c r="E48" s="99"/>
      <c r="F48" s="98"/>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row>
    <row r="49" spans="2:57" x14ac:dyDescent="0.35">
      <c r="B49" s="99"/>
      <c r="C49" s="99"/>
      <c r="D49" s="99"/>
      <c r="E49" s="99"/>
      <c r="F49" s="98"/>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row>
    <row r="50" spans="2:57" x14ac:dyDescent="0.35">
      <c r="B50" s="99"/>
      <c r="C50" s="99"/>
      <c r="D50" s="99"/>
      <c r="E50" s="99"/>
      <c r="F50" s="98"/>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row>
    <row r="51" spans="2:57" x14ac:dyDescent="0.35">
      <c r="B51" s="99"/>
      <c r="C51" s="99"/>
      <c r="D51" s="99"/>
      <c r="E51" s="99"/>
      <c r="F51" s="98"/>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row>
    <row r="52" spans="2:57" x14ac:dyDescent="0.35">
      <c r="B52" s="99"/>
      <c r="C52" s="99"/>
      <c r="D52" s="99"/>
      <c r="E52" s="99"/>
      <c r="F52" s="98"/>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row>
    <row r="53" spans="2:57" x14ac:dyDescent="0.35">
      <c r="B53" s="99"/>
      <c r="C53" s="99"/>
      <c r="D53" s="99"/>
      <c r="E53" s="99"/>
      <c r="F53" s="98"/>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row>
    <row r="54" spans="2:57" x14ac:dyDescent="0.35">
      <c r="B54" s="99"/>
      <c r="C54" s="99"/>
      <c r="D54" s="99"/>
      <c r="E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row>
    <row r="55" spans="2:57" x14ac:dyDescent="0.35">
      <c r="B55" s="99"/>
      <c r="C55" s="99"/>
      <c r="D55" s="99"/>
      <c r="E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row>
    <row r="56" spans="2:57" x14ac:dyDescent="0.35">
      <c r="B56" s="99"/>
      <c r="C56" s="99"/>
      <c r="D56" s="99"/>
      <c r="E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row>
    <row r="57" spans="2:57" x14ac:dyDescent="0.35">
      <c r="B57" s="99"/>
      <c r="C57" s="99"/>
      <c r="D57" s="99"/>
      <c r="E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row>
    <row r="58" spans="2:57" x14ac:dyDescent="0.35">
      <c r="B58" s="99"/>
      <c r="C58" s="99"/>
      <c r="D58" s="99"/>
      <c r="E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row>
    <row r="59" spans="2:57" x14ac:dyDescent="0.35">
      <c r="B59" s="99"/>
      <c r="C59" s="99"/>
      <c r="D59" s="99"/>
      <c r="E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row>
    <row r="60" spans="2:57" x14ac:dyDescent="0.35">
      <c r="B60" s="99"/>
      <c r="C60" s="99"/>
      <c r="D60" s="99"/>
      <c r="E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row>
    <row r="61" spans="2:57" x14ac:dyDescent="0.35">
      <c r="B61" s="99"/>
      <c r="C61" s="99"/>
      <c r="D61" s="99"/>
      <c r="E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row>
    <row r="62" spans="2:57" x14ac:dyDescent="0.35">
      <c r="B62" s="99"/>
      <c r="C62" s="99"/>
      <c r="D62" s="99"/>
      <c r="E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row>
    <row r="63" spans="2:57" x14ac:dyDescent="0.35">
      <c r="B63" s="99"/>
      <c r="C63" s="99"/>
      <c r="D63" s="99"/>
      <c r="E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row>
    <row r="64" spans="2:57" x14ac:dyDescent="0.35">
      <c r="B64" s="99"/>
      <c r="C64" s="99"/>
      <c r="D64" s="99"/>
      <c r="E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row>
    <row r="65" spans="2:77" x14ac:dyDescent="0.35">
      <c r="B65" s="99"/>
      <c r="C65" s="99"/>
      <c r="D65" s="99"/>
      <c r="E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row>
    <row r="66" spans="2:77" x14ac:dyDescent="0.35">
      <c r="B66" s="99"/>
      <c r="C66" s="99"/>
      <c r="D66" s="99"/>
      <c r="E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row>
    <row r="67" spans="2:77" x14ac:dyDescent="0.35">
      <c r="B67" s="99"/>
      <c r="C67" s="99"/>
      <c r="D67" s="99"/>
      <c r="E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row>
    <row r="68" spans="2:77" x14ac:dyDescent="0.35">
      <c r="B68" s="99"/>
      <c r="C68" s="99"/>
      <c r="D68" s="99"/>
      <c r="E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row>
    <row r="69" spans="2:77" x14ac:dyDescent="0.35">
      <c r="B69" s="99"/>
      <c r="C69" s="99"/>
      <c r="D69" s="99"/>
      <c r="E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row>
    <row r="70" spans="2:77" x14ac:dyDescent="0.35">
      <c r="B70" s="99"/>
      <c r="C70" s="99"/>
      <c r="D70" s="99"/>
      <c r="E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row>
    <row r="71" spans="2:77" x14ac:dyDescent="0.35">
      <c r="B71" s="99"/>
      <c r="C71" s="99"/>
      <c r="D71" s="99"/>
      <c r="E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row>
    <row r="72" spans="2:77" x14ac:dyDescent="0.35">
      <c r="B72" s="99"/>
      <c r="C72" s="99"/>
      <c r="D72" s="99"/>
      <c r="E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row>
    <row r="73" spans="2:77" x14ac:dyDescent="0.35">
      <c r="B73" s="99"/>
      <c r="C73" s="99"/>
      <c r="D73" s="99"/>
      <c r="E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row>
    <row r="74" spans="2:77" x14ac:dyDescent="0.35">
      <c r="B74" s="99"/>
      <c r="C74" s="99"/>
      <c r="D74" s="99"/>
      <c r="E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row>
    <row r="75" spans="2:77" x14ac:dyDescent="0.35">
      <c r="B75" s="99"/>
      <c r="C75" s="99"/>
      <c r="D75" s="99"/>
      <c r="E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row>
    <row r="76" spans="2:77" x14ac:dyDescent="0.35">
      <c r="B76" s="99"/>
      <c r="C76" s="99"/>
      <c r="D76" s="99"/>
      <c r="E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row>
    <row r="77" spans="2:77" x14ac:dyDescent="0.35">
      <c r="B77" s="99"/>
      <c r="C77" s="99"/>
      <c r="D77" s="99"/>
      <c r="E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row>
    <row r="78" spans="2:77" x14ac:dyDescent="0.35">
      <c r="B78" s="99"/>
      <c r="C78" s="99"/>
      <c r="D78" s="99"/>
      <c r="E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row>
    <row r="79" spans="2:77" x14ac:dyDescent="0.35">
      <c r="B79" s="99"/>
      <c r="C79" s="99"/>
      <c r="D79" s="99"/>
      <c r="E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row>
    <row r="80" spans="2:77" x14ac:dyDescent="0.35">
      <c r="B80" s="99"/>
      <c r="C80" s="99"/>
      <c r="D80" s="99"/>
      <c r="E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row>
    <row r="81" spans="2:77" x14ac:dyDescent="0.35">
      <c r="B81" s="99"/>
      <c r="C81" s="99"/>
      <c r="D81" s="99"/>
      <c r="E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row>
    <row r="82" spans="2:77" x14ac:dyDescent="0.35">
      <c r="B82" s="99"/>
      <c r="C82" s="99"/>
      <c r="D82" s="99"/>
      <c r="E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row>
    <row r="83" spans="2:77" x14ac:dyDescent="0.35">
      <c r="B83" s="99"/>
      <c r="C83" s="99"/>
      <c r="D83" s="99"/>
      <c r="E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row>
    <row r="84" spans="2:77" x14ac:dyDescent="0.35">
      <c r="B84" s="99"/>
      <c r="C84" s="99"/>
      <c r="D84" s="99"/>
      <c r="E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row>
    <row r="85" spans="2:77" x14ac:dyDescent="0.35">
      <c r="B85" s="99"/>
      <c r="C85" s="99"/>
      <c r="D85" s="99"/>
      <c r="E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row>
    <row r="86" spans="2:77" x14ac:dyDescent="0.35">
      <c r="B86" s="99"/>
      <c r="C86" s="99"/>
      <c r="D86" s="99"/>
      <c r="E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row>
    <row r="87" spans="2:77" x14ac:dyDescent="0.35">
      <c r="B87" s="99"/>
      <c r="C87" s="99"/>
      <c r="D87" s="99"/>
      <c r="E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row>
    <row r="88" spans="2:77" x14ac:dyDescent="0.35">
      <c r="B88" s="99"/>
      <c r="C88" s="99"/>
      <c r="D88" s="99"/>
      <c r="E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row>
    <row r="89" spans="2:77" x14ac:dyDescent="0.35">
      <c r="B89" s="99"/>
      <c r="C89" s="99"/>
      <c r="D89" s="99"/>
      <c r="E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row>
    <row r="90" spans="2:77" x14ac:dyDescent="0.35">
      <c r="B90" s="99"/>
      <c r="C90" s="99"/>
      <c r="D90" s="99"/>
      <c r="E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row>
    <row r="91" spans="2:77" x14ac:dyDescent="0.35">
      <c r="B91" s="99"/>
      <c r="C91" s="99"/>
      <c r="D91" s="99"/>
      <c r="E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row>
    <row r="92" spans="2:77" x14ac:dyDescent="0.35">
      <c r="B92" s="99"/>
      <c r="C92" s="99"/>
      <c r="D92" s="99"/>
      <c r="E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row>
    <row r="93" spans="2:77" x14ac:dyDescent="0.35">
      <c r="B93" s="99"/>
      <c r="C93" s="99"/>
      <c r="D93" s="99"/>
      <c r="E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row>
    <row r="94" spans="2:77" x14ac:dyDescent="0.35">
      <c r="B94" s="99"/>
      <c r="C94" s="99"/>
      <c r="D94" s="99"/>
      <c r="E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row>
    <row r="95" spans="2:77" x14ac:dyDescent="0.35">
      <c r="B95" s="99"/>
      <c r="C95" s="99"/>
      <c r="D95" s="99"/>
      <c r="E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99"/>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row>
    <row r="96" spans="2:77" x14ac:dyDescent="0.35">
      <c r="B96" s="99"/>
      <c r="C96" s="99"/>
      <c r="D96" s="99"/>
      <c r="E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row>
    <row r="97" spans="2:77" x14ac:dyDescent="0.35">
      <c r="B97" s="99"/>
      <c r="C97" s="99"/>
      <c r="D97" s="99"/>
      <c r="E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row>
    <row r="98" spans="2:77" x14ac:dyDescent="0.35">
      <c r="B98" s="99"/>
      <c r="C98" s="99"/>
      <c r="D98" s="99"/>
      <c r="E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row>
    <row r="99" spans="2:77" x14ac:dyDescent="0.35">
      <c r="B99" s="99"/>
      <c r="C99" s="99"/>
      <c r="D99" s="99"/>
      <c r="E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row>
    <row r="100" spans="2:77" x14ac:dyDescent="0.35">
      <c r="B100" s="99"/>
      <c r="C100" s="99"/>
      <c r="D100" s="99"/>
      <c r="E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row>
    <row r="101" spans="2:77" x14ac:dyDescent="0.35">
      <c r="B101" s="99"/>
      <c r="C101" s="99"/>
      <c r="D101" s="99"/>
      <c r="E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row>
    <row r="102" spans="2:77" x14ac:dyDescent="0.35">
      <c r="B102" s="99"/>
      <c r="C102" s="99"/>
      <c r="D102" s="99"/>
      <c r="E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row>
    <row r="103" spans="2:77" x14ac:dyDescent="0.35">
      <c r="B103" s="99"/>
      <c r="C103" s="99"/>
      <c r="D103" s="99"/>
      <c r="E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row>
    <row r="104" spans="2:77" x14ac:dyDescent="0.35">
      <c r="B104" s="99"/>
      <c r="C104" s="99"/>
      <c r="D104" s="99"/>
      <c r="E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row>
    <row r="105" spans="2:77" x14ac:dyDescent="0.35">
      <c r="B105" s="99"/>
      <c r="C105" s="99"/>
      <c r="D105" s="99"/>
      <c r="E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row>
    <row r="106" spans="2:77" x14ac:dyDescent="0.35">
      <c r="B106" s="99"/>
      <c r="C106" s="99"/>
      <c r="D106" s="99"/>
      <c r="E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row>
    <row r="107" spans="2:77" x14ac:dyDescent="0.35">
      <c r="B107" s="99"/>
      <c r="C107" s="99"/>
      <c r="D107" s="99"/>
      <c r="E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row>
    <row r="108" spans="2:77" x14ac:dyDescent="0.35">
      <c r="B108" s="99"/>
      <c r="C108" s="99"/>
      <c r="D108" s="99"/>
      <c r="E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row>
    <row r="109" spans="2:77" x14ac:dyDescent="0.35">
      <c r="B109" s="99"/>
      <c r="C109" s="99"/>
      <c r="D109" s="99"/>
      <c r="E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row>
    <row r="110" spans="2:77" x14ac:dyDescent="0.35">
      <c r="B110" s="99"/>
      <c r="C110" s="99"/>
      <c r="D110" s="99"/>
      <c r="E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row>
    <row r="111" spans="2:77" x14ac:dyDescent="0.35">
      <c r="B111" s="99"/>
      <c r="C111" s="99"/>
      <c r="D111" s="99"/>
      <c r="E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row>
    <row r="112" spans="2:77" x14ac:dyDescent="0.35">
      <c r="B112" s="99"/>
      <c r="C112" s="99"/>
      <c r="D112" s="99"/>
      <c r="E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row>
    <row r="113" spans="2:77" x14ac:dyDescent="0.35">
      <c r="B113" s="99"/>
      <c r="C113" s="99"/>
      <c r="D113" s="99"/>
      <c r="E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row>
    <row r="114" spans="2:77" x14ac:dyDescent="0.35">
      <c r="B114" s="99"/>
      <c r="C114" s="99"/>
      <c r="D114" s="99"/>
      <c r="E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row>
    <row r="115" spans="2:77" x14ac:dyDescent="0.35">
      <c r="B115" s="99"/>
      <c r="C115" s="99"/>
      <c r="D115" s="99"/>
      <c r="E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row>
    <row r="116" spans="2:77" x14ac:dyDescent="0.35">
      <c r="B116" s="99"/>
      <c r="C116" s="99"/>
      <c r="D116" s="99"/>
      <c r="E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row>
    <row r="117" spans="2:77" x14ac:dyDescent="0.35">
      <c r="B117" s="99"/>
      <c r="C117" s="99"/>
      <c r="D117" s="99"/>
      <c r="E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row>
    <row r="118" spans="2:77" x14ac:dyDescent="0.35">
      <c r="B118" s="99"/>
      <c r="C118" s="99"/>
      <c r="D118" s="99"/>
      <c r="E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row>
    <row r="119" spans="2:77" x14ac:dyDescent="0.35">
      <c r="B119" s="99"/>
      <c r="C119" s="99"/>
      <c r="D119" s="99"/>
      <c r="E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row>
    <row r="120" spans="2:77" x14ac:dyDescent="0.35">
      <c r="B120" s="99"/>
      <c r="C120" s="99"/>
      <c r="D120" s="99"/>
      <c r="E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row>
    <row r="121" spans="2:77" x14ac:dyDescent="0.35">
      <c r="B121" s="99"/>
      <c r="C121" s="99"/>
      <c r="D121" s="99"/>
      <c r="E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row>
    <row r="122" spans="2:77" x14ac:dyDescent="0.35">
      <c r="B122" s="99"/>
      <c r="C122" s="99"/>
      <c r="D122" s="99"/>
      <c r="E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row>
    <row r="123" spans="2:77" x14ac:dyDescent="0.35">
      <c r="B123" s="99"/>
      <c r="C123" s="99"/>
      <c r="D123" s="99"/>
      <c r="E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row>
    <row r="124" spans="2:77" x14ac:dyDescent="0.35">
      <c r="B124" s="99"/>
      <c r="C124" s="99"/>
      <c r="D124" s="99"/>
      <c r="E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row>
    <row r="125" spans="2:77" x14ac:dyDescent="0.35">
      <c r="B125" s="99"/>
      <c r="C125" s="99"/>
      <c r="D125" s="99"/>
      <c r="E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row>
    <row r="126" spans="2:77" x14ac:dyDescent="0.35">
      <c r="B126" s="99"/>
      <c r="C126" s="99"/>
      <c r="D126" s="99"/>
      <c r="E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row>
    <row r="127" spans="2:77" x14ac:dyDescent="0.35">
      <c r="B127" s="99"/>
      <c r="C127" s="99"/>
      <c r="D127" s="99"/>
      <c r="E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row>
    <row r="128" spans="2:77" x14ac:dyDescent="0.35">
      <c r="B128" s="99"/>
      <c r="C128" s="99"/>
      <c r="D128" s="99"/>
      <c r="E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row>
    <row r="129" spans="2:77" x14ac:dyDescent="0.35">
      <c r="B129" s="99"/>
      <c r="C129" s="99"/>
      <c r="D129" s="99"/>
      <c r="E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row>
    <row r="130" spans="2:77" x14ac:dyDescent="0.35">
      <c r="B130" s="99"/>
      <c r="C130" s="99"/>
      <c r="D130" s="99"/>
      <c r="E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row>
    <row r="131" spans="2:77" x14ac:dyDescent="0.35">
      <c r="B131" s="99"/>
      <c r="C131" s="99"/>
      <c r="D131" s="99"/>
      <c r="E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row>
    <row r="132" spans="2:77" x14ac:dyDescent="0.35">
      <c r="B132" s="99"/>
      <c r="C132" s="99"/>
      <c r="D132" s="99"/>
      <c r="E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row>
    <row r="133" spans="2:77" x14ac:dyDescent="0.35">
      <c r="B133" s="99"/>
      <c r="C133" s="99"/>
      <c r="D133" s="99"/>
      <c r="E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row>
    <row r="134" spans="2:77" x14ac:dyDescent="0.35">
      <c r="B134" s="99"/>
      <c r="C134" s="99"/>
      <c r="D134" s="99"/>
      <c r="E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row>
    <row r="135" spans="2:77" x14ac:dyDescent="0.35">
      <c r="B135" s="99"/>
      <c r="C135" s="99"/>
      <c r="D135" s="99"/>
      <c r="E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row>
    <row r="136" spans="2:77" x14ac:dyDescent="0.35">
      <c r="B136" s="99"/>
      <c r="C136" s="99"/>
      <c r="D136" s="99"/>
      <c r="E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row>
    <row r="137" spans="2:77" x14ac:dyDescent="0.35">
      <c r="B137" s="99"/>
      <c r="C137" s="99"/>
      <c r="D137" s="99"/>
      <c r="E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row>
    <row r="138" spans="2:77" x14ac:dyDescent="0.35">
      <c r="B138" s="99"/>
      <c r="C138" s="99"/>
      <c r="D138" s="99"/>
      <c r="E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row>
    <row r="139" spans="2:77" x14ac:dyDescent="0.35">
      <c r="B139" s="99"/>
      <c r="C139" s="99"/>
      <c r="D139" s="99"/>
      <c r="E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row>
    <row r="140" spans="2:77" x14ac:dyDescent="0.35">
      <c r="B140" s="99"/>
      <c r="C140" s="99"/>
      <c r="D140" s="99"/>
      <c r="E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row>
    <row r="141" spans="2:77" x14ac:dyDescent="0.35">
      <c r="B141" s="99"/>
      <c r="C141" s="99"/>
      <c r="D141" s="99"/>
      <c r="E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row>
    <row r="142" spans="2:77" x14ac:dyDescent="0.35">
      <c r="B142" s="99"/>
      <c r="C142" s="99"/>
      <c r="D142" s="99"/>
      <c r="E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row>
    <row r="143" spans="2:77" x14ac:dyDescent="0.35">
      <c r="B143" s="99"/>
      <c r="C143" s="99"/>
      <c r="D143" s="99"/>
      <c r="E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row>
    <row r="144" spans="2:77" x14ac:dyDescent="0.35">
      <c r="B144" s="99"/>
      <c r="C144" s="99"/>
      <c r="D144" s="99"/>
      <c r="E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row>
    <row r="145" spans="2:77" x14ac:dyDescent="0.35">
      <c r="B145" s="99"/>
      <c r="C145" s="99"/>
      <c r="D145" s="99"/>
      <c r="E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row>
    <row r="146" spans="2:77" x14ac:dyDescent="0.35">
      <c r="B146" s="99"/>
      <c r="C146" s="99"/>
      <c r="D146" s="99"/>
      <c r="E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row>
    <row r="147" spans="2:77" x14ac:dyDescent="0.35">
      <c r="B147" s="99"/>
      <c r="C147" s="99"/>
      <c r="D147" s="99"/>
      <c r="E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row>
    <row r="148" spans="2:77" x14ac:dyDescent="0.35">
      <c r="B148" s="99"/>
      <c r="C148" s="99"/>
      <c r="D148" s="99"/>
      <c r="E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row>
    <row r="149" spans="2:77" x14ac:dyDescent="0.35">
      <c r="B149" s="99"/>
      <c r="C149" s="99"/>
      <c r="D149" s="99"/>
      <c r="E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row>
    <row r="150" spans="2:77" x14ac:dyDescent="0.35">
      <c r="B150" s="99"/>
      <c r="C150" s="99"/>
      <c r="D150" s="99"/>
      <c r="E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row>
    <row r="151" spans="2:77" x14ac:dyDescent="0.35">
      <c r="B151" s="99"/>
      <c r="C151" s="99"/>
      <c r="D151" s="99"/>
      <c r="E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row>
    <row r="152" spans="2:77" x14ac:dyDescent="0.35">
      <c r="B152" s="99"/>
      <c r="C152" s="99"/>
      <c r="D152" s="99"/>
      <c r="E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row>
    <row r="153" spans="2:77" x14ac:dyDescent="0.35">
      <c r="B153" s="99"/>
      <c r="C153" s="99"/>
      <c r="D153" s="99"/>
      <c r="E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row>
    <row r="154" spans="2:77" x14ac:dyDescent="0.35">
      <c r="B154" s="99"/>
      <c r="C154" s="99"/>
      <c r="D154" s="99"/>
      <c r="E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row>
    <row r="155" spans="2:77" x14ac:dyDescent="0.35">
      <c r="B155" s="99"/>
      <c r="C155" s="99"/>
      <c r="D155" s="99"/>
      <c r="E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row>
    <row r="156" spans="2:77" x14ac:dyDescent="0.35">
      <c r="B156" s="99"/>
      <c r="C156" s="99"/>
      <c r="D156" s="99"/>
      <c r="E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row>
    <row r="157" spans="2:77" x14ac:dyDescent="0.35">
      <c r="B157" s="99"/>
      <c r="C157" s="99"/>
      <c r="D157" s="99"/>
      <c r="E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row>
    <row r="158" spans="2:77" x14ac:dyDescent="0.35">
      <c r="B158" s="99"/>
      <c r="C158" s="99"/>
      <c r="D158" s="99"/>
      <c r="E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row>
    <row r="159" spans="2:77" x14ac:dyDescent="0.35">
      <c r="B159" s="99"/>
      <c r="C159" s="99"/>
      <c r="D159" s="99"/>
      <c r="E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row>
    <row r="160" spans="2:77" x14ac:dyDescent="0.35">
      <c r="B160" s="99"/>
      <c r="C160" s="99"/>
      <c r="D160" s="99"/>
      <c r="E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row>
    <row r="161" spans="2:77" x14ac:dyDescent="0.35">
      <c r="B161" s="99"/>
      <c r="C161" s="99"/>
      <c r="D161" s="99"/>
      <c r="E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row>
    <row r="162" spans="2:77" x14ac:dyDescent="0.35">
      <c r="B162" s="99"/>
      <c r="C162" s="99"/>
      <c r="D162" s="99"/>
      <c r="E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row>
    <row r="163" spans="2:77" x14ac:dyDescent="0.35">
      <c r="B163" s="99"/>
      <c r="C163" s="99"/>
      <c r="D163" s="99"/>
      <c r="E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row>
    <row r="164" spans="2:77" x14ac:dyDescent="0.35">
      <c r="B164" s="99"/>
      <c r="C164" s="99"/>
      <c r="D164" s="99"/>
      <c r="E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row>
    <row r="165" spans="2:77" x14ac:dyDescent="0.35">
      <c r="B165" s="99"/>
      <c r="C165" s="99"/>
      <c r="D165" s="99"/>
      <c r="E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row>
    <row r="166" spans="2:77" x14ac:dyDescent="0.35">
      <c r="B166" s="99"/>
      <c r="C166" s="99"/>
      <c r="D166" s="99"/>
      <c r="E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row>
    <row r="167" spans="2:77" x14ac:dyDescent="0.35">
      <c r="B167" s="99"/>
      <c r="C167" s="99"/>
      <c r="D167" s="99"/>
      <c r="E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row>
    <row r="168" spans="2:77" x14ac:dyDescent="0.35">
      <c r="B168" s="99"/>
      <c r="C168" s="99"/>
      <c r="D168" s="99"/>
      <c r="E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row>
    <row r="169" spans="2:77" x14ac:dyDescent="0.35">
      <c r="B169" s="99"/>
      <c r="C169" s="99"/>
      <c r="D169" s="99"/>
      <c r="E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row>
    <row r="170" spans="2:77" x14ac:dyDescent="0.35">
      <c r="B170" s="99"/>
      <c r="C170" s="99"/>
      <c r="D170" s="99"/>
      <c r="E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c r="BI170" s="99"/>
      <c r="BJ170" s="99"/>
      <c r="BK170" s="99"/>
      <c r="BL170" s="99"/>
      <c r="BM170" s="99"/>
      <c r="BN170" s="99"/>
      <c r="BO170" s="99"/>
      <c r="BP170" s="99"/>
      <c r="BQ170" s="99"/>
      <c r="BR170" s="99"/>
      <c r="BS170" s="99"/>
      <c r="BT170" s="99"/>
      <c r="BU170" s="99"/>
      <c r="BV170" s="99"/>
      <c r="BW170" s="99"/>
      <c r="BX170" s="99"/>
      <c r="BY170" s="99"/>
    </row>
    <row r="171" spans="2:77" x14ac:dyDescent="0.35">
      <c r="B171" s="99"/>
      <c r="C171" s="99"/>
      <c r="D171" s="99"/>
      <c r="E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row>
    <row r="172" spans="2:77" x14ac:dyDescent="0.35">
      <c r="B172" s="99"/>
      <c r="C172" s="99"/>
      <c r="D172" s="99"/>
      <c r="E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row>
    <row r="173" spans="2:77" x14ac:dyDescent="0.35">
      <c r="B173" s="99"/>
      <c r="C173" s="99"/>
      <c r="D173" s="99"/>
      <c r="E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row>
    <row r="174" spans="2:77" x14ac:dyDescent="0.35">
      <c r="B174" s="99"/>
      <c r="C174" s="99"/>
      <c r="D174" s="99"/>
      <c r="E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row>
    <row r="175" spans="2:77" x14ac:dyDescent="0.35">
      <c r="B175" s="99"/>
      <c r="C175" s="99"/>
      <c r="D175" s="99"/>
      <c r="E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row>
    <row r="176" spans="2:77" x14ac:dyDescent="0.35">
      <c r="B176" s="99"/>
      <c r="C176" s="99"/>
      <c r="D176" s="99"/>
      <c r="E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row>
    <row r="177" spans="2:77" x14ac:dyDescent="0.35">
      <c r="B177" s="99"/>
      <c r="C177" s="99"/>
      <c r="D177" s="99"/>
      <c r="E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row>
    <row r="178" spans="2:77" x14ac:dyDescent="0.35">
      <c r="B178" s="99"/>
      <c r="C178" s="99"/>
      <c r="D178" s="99"/>
      <c r="E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row>
    <row r="179" spans="2:77" x14ac:dyDescent="0.35">
      <c r="B179" s="99"/>
      <c r="C179" s="99"/>
      <c r="D179" s="99"/>
      <c r="E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row>
    <row r="180" spans="2:77" x14ac:dyDescent="0.35">
      <c r="B180" s="99"/>
      <c r="C180" s="99"/>
      <c r="D180" s="99"/>
      <c r="E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row>
    <row r="181" spans="2:77" x14ac:dyDescent="0.35">
      <c r="B181" s="99"/>
      <c r="C181" s="99"/>
      <c r="D181" s="99"/>
      <c r="E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row>
    <row r="182" spans="2:77" x14ac:dyDescent="0.35">
      <c r="B182" s="99"/>
      <c r="C182" s="99"/>
      <c r="D182" s="99"/>
      <c r="E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row>
    <row r="183" spans="2:77" x14ac:dyDescent="0.35">
      <c r="B183" s="99"/>
      <c r="C183" s="99"/>
      <c r="D183" s="99"/>
      <c r="E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row>
    <row r="184" spans="2:77" x14ac:dyDescent="0.35">
      <c r="B184" s="99"/>
      <c r="C184" s="99"/>
      <c r="D184" s="99"/>
      <c r="E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row>
    <row r="185" spans="2:77" x14ac:dyDescent="0.35">
      <c r="B185" s="99"/>
      <c r="C185" s="99"/>
      <c r="D185" s="99"/>
      <c r="E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row>
    <row r="186" spans="2:77" x14ac:dyDescent="0.35">
      <c r="B186" s="99"/>
      <c r="C186" s="99"/>
      <c r="D186" s="99"/>
      <c r="E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c r="BI186" s="99"/>
      <c r="BJ186" s="99"/>
      <c r="BK186" s="99"/>
      <c r="BL186" s="99"/>
      <c r="BM186" s="99"/>
      <c r="BN186" s="99"/>
      <c r="BO186" s="99"/>
      <c r="BP186" s="99"/>
      <c r="BQ186" s="99"/>
      <c r="BR186" s="99"/>
      <c r="BS186" s="99"/>
      <c r="BT186" s="99"/>
      <c r="BU186" s="99"/>
      <c r="BV186" s="99"/>
      <c r="BW186" s="99"/>
      <c r="BX186" s="99"/>
      <c r="BY186" s="99"/>
    </row>
    <row r="187" spans="2:77" x14ac:dyDescent="0.35">
      <c r="B187" s="99"/>
      <c r="C187" s="99"/>
      <c r="D187" s="99"/>
      <c r="E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c r="BI187" s="99"/>
      <c r="BJ187" s="99"/>
      <c r="BK187" s="99"/>
      <c r="BL187" s="99"/>
      <c r="BM187" s="99"/>
      <c r="BN187" s="99"/>
      <c r="BO187" s="99"/>
      <c r="BP187" s="99"/>
      <c r="BQ187" s="99"/>
      <c r="BR187" s="99"/>
      <c r="BS187" s="99"/>
      <c r="BT187" s="99"/>
      <c r="BU187" s="99"/>
      <c r="BV187" s="99"/>
      <c r="BW187" s="99"/>
      <c r="BX187" s="99"/>
      <c r="BY187" s="99"/>
    </row>
    <row r="188" spans="2:77" x14ac:dyDescent="0.35">
      <c r="B188" s="99"/>
      <c r="C188" s="99"/>
      <c r="D188" s="99"/>
      <c r="E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c r="BI188" s="99"/>
      <c r="BJ188" s="99"/>
      <c r="BK188" s="99"/>
      <c r="BL188" s="99"/>
      <c r="BM188" s="99"/>
      <c r="BN188" s="99"/>
      <c r="BO188" s="99"/>
      <c r="BP188" s="99"/>
      <c r="BQ188" s="99"/>
      <c r="BR188" s="99"/>
      <c r="BS188" s="99"/>
      <c r="BT188" s="99"/>
      <c r="BU188" s="99"/>
      <c r="BV188" s="99"/>
      <c r="BW188" s="99"/>
      <c r="BX188" s="99"/>
      <c r="BY188" s="99"/>
    </row>
    <row r="189" spans="2:77" x14ac:dyDescent="0.35">
      <c r="B189" s="99"/>
      <c r="C189" s="99"/>
      <c r="D189" s="99"/>
      <c r="E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row>
    <row r="190" spans="2:77" x14ac:dyDescent="0.35">
      <c r="B190" s="99"/>
      <c r="C190" s="99"/>
      <c r="D190" s="99"/>
      <c r="E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c r="BC190" s="99"/>
      <c r="BD190" s="99"/>
      <c r="BE190" s="99"/>
      <c r="BF190" s="99"/>
      <c r="BG190" s="99"/>
      <c r="BH190" s="99"/>
      <c r="BI190" s="99"/>
      <c r="BJ190" s="99"/>
      <c r="BK190" s="99"/>
      <c r="BL190" s="99"/>
      <c r="BM190" s="99"/>
      <c r="BN190" s="99"/>
      <c r="BO190" s="99"/>
      <c r="BP190" s="99"/>
      <c r="BQ190" s="99"/>
      <c r="BR190" s="99"/>
      <c r="BS190" s="99"/>
      <c r="BT190" s="99"/>
      <c r="BU190" s="99"/>
      <c r="BV190" s="99"/>
      <c r="BW190" s="99"/>
      <c r="BX190" s="99"/>
      <c r="BY190" s="99"/>
    </row>
    <row r="191" spans="2:77" x14ac:dyDescent="0.35">
      <c r="B191" s="99"/>
      <c r="C191" s="99"/>
      <c r="D191" s="99"/>
      <c r="E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c r="BI191" s="99"/>
      <c r="BJ191" s="99"/>
      <c r="BK191" s="99"/>
      <c r="BL191" s="99"/>
      <c r="BM191" s="99"/>
      <c r="BN191" s="99"/>
      <c r="BO191" s="99"/>
      <c r="BP191" s="99"/>
      <c r="BQ191" s="99"/>
      <c r="BR191" s="99"/>
      <c r="BS191" s="99"/>
      <c r="BT191" s="99"/>
      <c r="BU191" s="99"/>
      <c r="BV191" s="99"/>
      <c r="BW191" s="99"/>
      <c r="BX191" s="99"/>
      <c r="BY191" s="99"/>
    </row>
    <row r="192" spans="2:77" x14ac:dyDescent="0.35">
      <c r="B192" s="99"/>
      <c r="C192" s="99"/>
      <c r="D192" s="99"/>
      <c r="E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c r="BC192" s="99"/>
      <c r="BD192" s="99"/>
      <c r="BE192" s="99"/>
      <c r="BF192" s="99"/>
      <c r="BG192" s="99"/>
      <c r="BH192" s="99"/>
      <c r="BI192" s="99"/>
      <c r="BJ192" s="99"/>
      <c r="BK192" s="99"/>
      <c r="BL192" s="99"/>
      <c r="BM192" s="99"/>
      <c r="BN192" s="99"/>
      <c r="BO192" s="99"/>
      <c r="BP192" s="99"/>
      <c r="BQ192" s="99"/>
      <c r="BR192" s="99"/>
      <c r="BS192" s="99"/>
      <c r="BT192" s="99"/>
      <c r="BU192" s="99"/>
      <c r="BV192" s="99"/>
      <c r="BW192" s="99"/>
      <c r="BX192" s="99"/>
      <c r="BY192" s="99"/>
    </row>
    <row r="193" spans="2:77" x14ac:dyDescent="0.35">
      <c r="B193" s="99"/>
      <c r="C193" s="99"/>
      <c r="D193" s="99"/>
      <c r="E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row>
    <row r="194" spans="2:77" x14ac:dyDescent="0.35">
      <c r="B194" s="99"/>
      <c r="C194" s="99"/>
      <c r="D194" s="99"/>
      <c r="E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c r="BI194" s="99"/>
      <c r="BJ194" s="99"/>
      <c r="BK194" s="99"/>
      <c r="BL194" s="99"/>
      <c r="BM194" s="99"/>
      <c r="BN194" s="99"/>
      <c r="BO194" s="99"/>
      <c r="BP194" s="99"/>
      <c r="BQ194" s="99"/>
      <c r="BR194" s="99"/>
      <c r="BS194" s="99"/>
      <c r="BT194" s="99"/>
      <c r="BU194" s="99"/>
      <c r="BV194" s="99"/>
      <c r="BW194" s="99"/>
      <c r="BX194" s="99"/>
      <c r="BY194" s="99"/>
    </row>
    <row r="195" spans="2:77" x14ac:dyDescent="0.35">
      <c r="B195" s="99"/>
      <c r="C195" s="99"/>
      <c r="D195" s="99"/>
      <c r="E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c r="BI195" s="99"/>
      <c r="BJ195" s="99"/>
      <c r="BK195" s="99"/>
      <c r="BL195" s="99"/>
      <c r="BM195" s="99"/>
      <c r="BN195" s="99"/>
      <c r="BO195" s="99"/>
      <c r="BP195" s="99"/>
      <c r="BQ195" s="99"/>
      <c r="BR195" s="99"/>
      <c r="BS195" s="99"/>
      <c r="BT195" s="99"/>
      <c r="BU195" s="99"/>
      <c r="BV195" s="99"/>
      <c r="BW195" s="99"/>
      <c r="BX195" s="99"/>
      <c r="BY195" s="99"/>
    </row>
    <row r="196" spans="2:77" x14ac:dyDescent="0.35">
      <c r="B196" s="99"/>
      <c r="C196" s="99"/>
      <c r="D196" s="99"/>
      <c r="E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c r="BI196" s="99"/>
      <c r="BJ196" s="99"/>
      <c r="BK196" s="99"/>
      <c r="BL196" s="99"/>
      <c r="BM196" s="99"/>
      <c r="BN196" s="99"/>
      <c r="BO196" s="99"/>
      <c r="BP196" s="99"/>
      <c r="BQ196" s="99"/>
      <c r="BR196" s="99"/>
      <c r="BS196" s="99"/>
      <c r="BT196" s="99"/>
      <c r="BU196" s="99"/>
      <c r="BV196" s="99"/>
      <c r="BW196" s="99"/>
      <c r="BX196" s="99"/>
      <c r="BY196" s="99"/>
    </row>
    <row r="197" spans="2:77" x14ac:dyDescent="0.35">
      <c r="B197" s="99"/>
      <c r="C197" s="99"/>
      <c r="D197" s="99"/>
      <c r="E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row>
    <row r="198" spans="2:77" x14ac:dyDescent="0.35">
      <c r="B198" s="99"/>
      <c r="C198" s="99"/>
      <c r="D198" s="99"/>
      <c r="E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c r="BI198" s="99"/>
      <c r="BJ198" s="99"/>
      <c r="BK198" s="99"/>
      <c r="BL198" s="99"/>
      <c r="BM198" s="99"/>
      <c r="BN198" s="99"/>
      <c r="BO198" s="99"/>
      <c r="BP198" s="99"/>
      <c r="BQ198" s="99"/>
      <c r="BR198" s="99"/>
      <c r="BS198" s="99"/>
      <c r="BT198" s="99"/>
      <c r="BU198" s="99"/>
      <c r="BV198" s="99"/>
      <c r="BW198" s="99"/>
      <c r="BX198" s="99"/>
      <c r="BY198" s="99"/>
    </row>
    <row r="199" spans="2:77" x14ac:dyDescent="0.35">
      <c r="B199" s="99"/>
      <c r="C199" s="99"/>
      <c r="D199" s="99"/>
      <c r="E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99"/>
      <c r="BU199" s="99"/>
      <c r="BV199" s="99"/>
      <c r="BW199" s="99"/>
      <c r="BX199" s="99"/>
      <c r="BY199" s="99"/>
    </row>
    <row r="200" spans="2:77" x14ac:dyDescent="0.35">
      <c r="B200" s="99"/>
      <c r="C200" s="99"/>
      <c r="D200" s="99"/>
      <c r="E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c r="BI200" s="99"/>
      <c r="BJ200" s="99"/>
      <c r="BK200" s="99"/>
      <c r="BL200" s="99"/>
      <c r="BM200" s="99"/>
      <c r="BN200" s="99"/>
      <c r="BO200" s="99"/>
      <c r="BP200" s="99"/>
      <c r="BQ200" s="99"/>
      <c r="BR200" s="99"/>
      <c r="BS200" s="99"/>
      <c r="BT200" s="99"/>
      <c r="BU200" s="99"/>
      <c r="BV200" s="99"/>
      <c r="BW200" s="99"/>
      <c r="BX200" s="99"/>
      <c r="BY200" s="99"/>
    </row>
    <row r="201" spans="2:77" x14ac:dyDescent="0.35">
      <c r="B201" s="99"/>
      <c r="C201" s="99"/>
      <c r="D201" s="99"/>
      <c r="E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row>
    <row r="202" spans="2:77" x14ac:dyDescent="0.35">
      <c r="B202" s="99"/>
      <c r="C202" s="99"/>
      <c r="D202" s="99"/>
      <c r="E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c r="BC202" s="99"/>
      <c r="BD202" s="99"/>
      <c r="BE202" s="99"/>
      <c r="BF202" s="99"/>
      <c r="BG202" s="99"/>
      <c r="BH202" s="99"/>
      <c r="BI202" s="99"/>
      <c r="BJ202" s="99"/>
      <c r="BK202" s="99"/>
      <c r="BL202" s="99"/>
      <c r="BM202" s="99"/>
      <c r="BN202" s="99"/>
      <c r="BO202" s="99"/>
      <c r="BP202" s="99"/>
      <c r="BQ202" s="99"/>
      <c r="BR202" s="99"/>
      <c r="BS202" s="99"/>
      <c r="BT202" s="99"/>
      <c r="BU202" s="99"/>
      <c r="BV202" s="99"/>
      <c r="BW202" s="99"/>
      <c r="BX202" s="99"/>
      <c r="BY202" s="99"/>
    </row>
    <row r="203" spans="2:77" x14ac:dyDescent="0.35">
      <c r="B203" s="99"/>
      <c r="C203" s="99"/>
      <c r="D203" s="99"/>
      <c r="E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c r="BI203" s="99"/>
      <c r="BJ203" s="99"/>
      <c r="BK203" s="99"/>
      <c r="BL203" s="99"/>
      <c r="BM203" s="99"/>
      <c r="BN203" s="99"/>
      <c r="BO203" s="99"/>
      <c r="BP203" s="99"/>
      <c r="BQ203" s="99"/>
      <c r="BR203" s="99"/>
      <c r="BS203" s="99"/>
      <c r="BT203" s="99"/>
      <c r="BU203" s="99"/>
      <c r="BV203" s="99"/>
      <c r="BW203" s="99"/>
      <c r="BX203" s="99"/>
      <c r="BY203" s="99"/>
    </row>
    <row r="204" spans="2:77" x14ac:dyDescent="0.35">
      <c r="B204" s="99"/>
      <c r="C204" s="99"/>
      <c r="D204" s="99"/>
      <c r="E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row>
    <row r="205" spans="2:77" x14ac:dyDescent="0.35">
      <c r="B205" s="99"/>
      <c r="C205" s="99"/>
      <c r="D205" s="99"/>
      <c r="E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row>
    <row r="206" spans="2:77" x14ac:dyDescent="0.35">
      <c r="B206" s="99"/>
      <c r="C206" s="99"/>
      <c r="D206" s="99"/>
      <c r="E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row>
    <row r="207" spans="2:77" x14ac:dyDescent="0.35">
      <c r="B207" s="99"/>
      <c r="C207" s="99"/>
      <c r="D207" s="99"/>
      <c r="E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c r="BI207" s="99"/>
      <c r="BJ207" s="99"/>
      <c r="BK207" s="99"/>
      <c r="BL207" s="99"/>
      <c r="BM207" s="99"/>
      <c r="BN207" s="99"/>
      <c r="BO207" s="99"/>
      <c r="BP207" s="99"/>
      <c r="BQ207" s="99"/>
      <c r="BR207" s="99"/>
      <c r="BS207" s="99"/>
      <c r="BT207" s="99"/>
      <c r="BU207" s="99"/>
      <c r="BV207" s="99"/>
      <c r="BW207" s="99"/>
      <c r="BX207" s="99"/>
      <c r="BY207" s="99"/>
    </row>
    <row r="208" spans="2:77" x14ac:dyDescent="0.35">
      <c r="B208" s="99"/>
      <c r="C208" s="99"/>
      <c r="D208" s="99"/>
      <c r="E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row>
    <row r="209" spans="2:77" x14ac:dyDescent="0.35">
      <c r="B209" s="99"/>
      <c r="C209" s="99"/>
      <c r="D209" s="99"/>
      <c r="E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c r="BI209" s="99"/>
      <c r="BJ209" s="99"/>
      <c r="BK209" s="99"/>
      <c r="BL209" s="99"/>
      <c r="BM209" s="99"/>
      <c r="BN209" s="99"/>
      <c r="BO209" s="99"/>
      <c r="BP209" s="99"/>
      <c r="BQ209" s="99"/>
      <c r="BR209" s="99"/>
      <c r="BS209" s="99"/>
      <c r="BT209" s="99"/>
      <c r="BU209" s="99"/>
      <c r="BV209" s="99"/>
      <c r="BW209" s="99"/>
      <c r="BX209" s="99"/>
      <c r="BY209" s="99"/>
    </row>
    <row r="210" spans="2:77" x14ac:dyDescent="0.35">
      <c r="B210" s="99"/>
      <c r="C210" s="99"/>
      <c r="D210" s="99"/>
      <c r="E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99"/>
      <c r="BU210" s="99"/>
      <c r="BV210" s="99"/>
      <c r="BW210" s="99"/>
      <c r="BX210" s="99"/>
      <c r="BY210" s="99"/>
    </row>
    <row r="211" spans="2:77" x14ac:dyDescent="0.35">
      <c r="B211" s="99"/>
      <c r="C211" s="99"/>
      <c r="D211" s="99"/>
      <c r="E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c r="BI211" s="99"/>
      <c r="BJ211" s="99"/>
      <c r="BK211" s="99"/>
      <c r="BL211" s="99"/>
      <c r="BM211" s="99"/>
      <c r="BN211" s="99"/>
      <c r="BO211" s="99"/>
      <c r="BP211" s="99"/>
      <c r="BQ211" s="99"/>
      <c r="BR211" s="99"/>
      <c r="BS211" s="99"/>
      <c r="BT211" s="99"/>
      <c r="BU211" s="99"/>
      <c r="BV211" s="99"/>
      <c r="BW211" s="99"/>
      <c r="BX211" s="99"/>
      <c r="BY211" s="99"/>
    </row>
    <row r="212" spans="2:77" x14ac:dyDescent="0.35">
      <c r="B212" s="99"/>
      <c r="C212" s="99"/>
      <c r="D212" s="99"/>
      <c r="E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row>
    <row r="213" spans="2:77" x14ac:dyDescent="0.35">
      <c r="B213" s="99"/>
      <c r="C213" s="99"/>
      <c r="D213" s="99"/>
      <c r="E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row>
    <row r="214" spans="2:77" x14ac:dyDescent="0.35">
      <c r="B214" s="99"/>
      <c r="C214" s="99"/>
      <c r="D214" s="99"/>
      <c r="E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c r="BI214" s="99"/>
      <c r="BJ214" s="99"/>
      <c r="BK214" s="99"/>
      <c r="BL214" s="99"/>
      <c r="BM214" s="99"/>
      <c r="BN214" s="99"/>
      <c r="BO214" s="99"/>
      <c r="BP214" s="99"/>
      <c r="BQ214" s="99"/>
      <c r="BR214" s="99"/>
      <c r="BS214" s="99"/>
      <c r="BT214" s="99"/>
      <c r="BU214" s="99"/>
      <c r="BV214" s="99"/>
      <c r="BW214" s="99"/>
      <c r="BX214" s="99"/>
      <c r="BY214" s="99"/>
    </row>
    <row r="215" spans="2:77" x14ac:dyDescent="0.35">
      <c r="B215" s="99"/>
      <c r="C215" s="99"/>
      <c r="D215" s="99"/>
      <c r="E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row>
    <row r="216" spans="2:77" x14ac:dyDescent="0.35">
      <c r="B216" s="99"/>
      <c r="C216" s="99"/>
      <c r="D216" s="99"/>
      <c r="E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row>
    <row r="217" spans="2:77" x14ac:dyDescent="0.35">
      <c r="B217" s="99"/>
      <c r="C217" s="99"/>
      <c r="D217" s="99"/>
      <c r="E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c r="BI217" s="99"/>
      <c r="BJ217" s="99"/>
      <c r="BK217" s="99"/>
      <c r="BL217" s="99"/>
      <c r="BM217" s="99"/>
      <c r="BN217" s="99"/>
      <c r="BO217" s="99"/>
      <c r="BP217" s="99"/>
      <c r="BQ217" s="99"/>
      <c r="BR217" s="99"/>
      <c r="BS217" s="99"/>
      <c r="BT217" s="99"/>
      <c r="BU217" s="99"/>
      <c r="BV217" s="99"/>
      <c r="BW217" s="99"/>
      <c r="BX217" s="99"/>
      <c r="BY217" s="99"/>
    </row>
    <row r="218" spans="2:77" x14ac:dyDescent="0.35">
      <c r="B218" s="99"/>
      <c r="C218" s="99"/>
      <c r="D218" s="99"/>
      <c r="E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c r="BI218" s="99"/>
      <c r="BJ218" s="99"/>
      <c r="BK218" s="99"/>
      <c r="BL218" s="99"/>
      <c r="BM218" s="99"/>
      <c r="BN218" s="99"/>
      <c r="BO218" s="99"/>
      <c r="BP218" s="99"/>
      <c r="BQ218" s="99"/>
      <c r="BR218" s="99"/>
      <c r="BS218" s="99"/>
      <c r="BT218" s="99"/>
      <c r="BU218" s="99"/>
      <c r="BV218" s="99"/>
      <c r="BW218" s="99"/>
      <c r="BX218" s="99"/>
      <c r="BY218" s="99"/>
    </row>
    <row r="219" spans="2:77" x14ac:dyDescent="0.35">
      <c r="B219" s="99"/>
      <c r="C219" s="99"/>
      <c r="D219" s="99"/>
      <c r="E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c r="BI219" s="99"/>
      <c r="BJ219" s="99"/>
      <c r="BK219" s="99"/>
      <c r="BL219" s="99"/>
      <c r="BM219" s="99"/>
      <c r="BN219" s="99"/>
      <c r="BO219" s="99"/>
      <c r="BP219" s="99"/>
      <c r="BQ219" s="99"/>
      <c r="BR219" s="99"/>
      <c r="BS219" s="99"/>
      <c r="BT219" s="99"/>
      <c r="BU219" s="99"/>
      <c r="BV219" s="99"/>
      <c r="BW219" s="99"/>
      <c r="BX219" s="99"/>
      <c r="BY219" s="99"/>
    </row>
    <row r="220" spans="2:77" x14ac:dyDescent="0.35">
      <c r="B220" s="99"/>
      <c r="C220" s="99"/>
      <c r="D220" s="99"/>
      <c r="E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c r="BI220" s="99"/>
      <c r="BJ220" s="99"/>
      <c r="BK220" s="99"/>
      <c r="BL220" s="99"/>
      <c r="BM220" s="99"/>
      <c r="BN220" s="99"/>
      <c r="BO220" s="99"/>
      <c r="BP220" s="99"/>
      <c r="BQ220" s="99"/>
      <c r="BR220" s="99"/>
      <c r="BS220" s="99"/>
      <c r="BT220" s="99"/>
      <c r="BU220" s="99"/>
      <c r="BV220" s="99"/>
      <c r="BW220" s="99"/>
      <c r="BX220" s="99"/>
      <c r="BY220" s="99"/>
    </row>
    <row r="221" spans="2:77" x14ac:dyDescent="0.35">
      <c r="B221" s="99"/>
      <c r="C221" s="99"/>
      <c r="D221" s="99"/>
      <c r="E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c r="BC221" s="99"/>
      <c r="BD221" s="99"/>
      <c r="BE221" s="99"/>
      <c r="BF221" s="99"/>
      <c r="BG221" s="99"/>
      <c r="BH221" s="99"/>
      <c r="BI221" s="99"/>
      <c r="BJ221" s="99"/>
      <c r="BK221" s="99"/>
      <c r="BL221" s="99"/>
      <c r="BM221" s="99"/>
      <c r="BN221" s="99"/>
      <c r="BO221" s="99"/>
      <c r="BP221" s="99"/>
      <c r="BQ221" s="99"/>
      <c r="BR221" s="99"/>
      <c r="BS221" s="99"/>
      <c r="BT221" s="99"/>
      <c r="BU221" s="99"/>
      <c r="BV221" s="99"/>
      <c r="BW221" s="99"/>
      <c r="BX221" s="99"/>
      <c r="BY221" s="99"/>
    </row>
    <row r="222" spans="2:77" x14ac:dyDescent="0.35">
      <c r="B222" s="99"/>
      <c r="C222" s="99"/>
      <c r="D222" s="99"/>
      <c r="E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99"/>
      <c r="BU222" s="99"/>
      <c r="BV222" s="99"/>
      <c r="BW222" s="99"/>
      <c r="BX222" s="99"/>
      <c r="BY222" s="99"/>
    </row>
    <row r="223" spans="2:77" x14ac:dyDescent="0.35">
      <c r="B223" s="99"/>
      <c r="C223" s="99"/>
      <c r="D223" s="99"/>
      <c r="E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99"/>
      <c r="BH223" s="99"/>
      <c r="BI223" s="99"/>
      <c r="BJ223" s="99"/>
      <c r="BK223" s="99"/>
      <c r="BL223" s="99"/>
      <c r="BM223" s="99"/>
      <c r="BN223" s="99"/>
      <c r="BO223" s="99"/>
      <c r="BP223" s="99"/>
      <c r="BQ223" s="99"/>
      <c r="BR223" s="99"/>
      <c r="BS223" s="99"/>
      <c r="BT223" s="99"/>
      <c r="BU223" s="99"/>
      <c r="BV223" s="99"/>
      <c r="BW223" s="99"/>
      <c r="BX223" s="99"/>
      <c r="BY223" s="99"/>
    </row>
    <row r="224" spans="2:77" x14ac:dyDescent="0.35">
      <c r="B224" s="99"/>
      <c r="C224" s="99"/>
      <c r="D224" s="99"/>
      <c r="E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c r="BI224" s="99"/>
      <c r="BJ224" s="99"/>
      <c r="BK224" s="99"/>
      <c r="BL224" s="99"/>
      <c r="BM224" s="99"/>
      <c r="BN224" s="99"/>
      <c r="BO224" s="99"/>
      <c r="BP224" s="99"/>
      <c r="BQ224" s="99"/>
      <c r="BR224" s="99"/>
      <c r="BS224" s="99"/>
      <c r="BT224" s="99"/>
      <c r="BU224" s="99"/>
      <c r="BV224" s="99"/>
      <c r="BW224" s="99"/>
      <c r="BX224" s="99"/>
      <c r="BY224" s="99"/>
    </row>
    <row r="225" spans="2:77" x14ac:dyDescent="0.35">
      <c r="B225" s="99"/>
      <c r="C225" s="99"/>
      <c r="D225" s="99"/>
      <c r="E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row>
    <row r="226" spans="2:77" x14ac:dyDescent="0.35">
      <c r="B226" s="99"/>
      <c r="C226" s="99"/>
      <c r="D226" s="99"/>
      <c r="E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c r="BI226" s="99"/>
      <c r="BJ226" s="99"/>
      <c r="BK226" s="99"/>
      <c r="BL226" s="99"/>
      <c r="BM226" s="99"/>
      <c r="BN226" s="99"/>
      <c r="BO226" s="99"/>
      <c r="BP226" s="99"/>
      <c r="BQ226" s="99"/>
      <c r="BR226" s="99"/>
      <c r="BS226" s="99"/>
      <c r="BT226" s="99"/>
      <c r="BU226" s="99"/>
      <c r="BV226" s="99"/>
      <c r="BW226" s="99"/>
      <c r="BX226" s="99"/>
      <c r="BY226" s="99"/>
    </row>
    <row r="227" spans="2:77" x14ac:dyDescent="0.35">
      <c r="B227" s="99"/>
      <c r="C227" s="99"/>
      <c r="D227" s="99"/>
      <c r="E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row>
    <row r="228" spans="2:77" x14ac:dyDescent="0.35">
      <c r="B228" s="99"/>
      <c r="C228" s="99"/>
      <c r="D228" s="99"/>
      <c r="E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row>
    <row r="229" spans="2:77" x14ac:dyDescent="0.35">
      <c r="B229" s="99"/>
      <c r="C229" s="99"/>
      <c r="D229" s="99"/>
      <c r="E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99"/>
      <c r="BU229" s="99"/>
      <c r="BV229" s="99"/>
      <c r="BW229" s="99"/>
      <c r="BX229" s="99"/>
      <c r="BY229" s="99"/>
    </row>
    <row r="230" spans="2:77" x14ac:dyDescent="0.35">
      <c r="B230" s="99"/>
      <c r="C230" s="99"/>
      <c r="D230" s="99"/>
      <c r="E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c r="BI230" s="99"/>
      <c r="BJ230" s="99"/>
      <c r="BK230" s="99"/>
      <c r="BL230" s="99"/>
      <c r="BM230" s="99"/>
      <c r="BN230" s="99"/>
      <c r="BO230" s="99"/>
      <c r="BP230" s="99"/>
      <c r="BQ230" s="99"/>
      <c r="BR230" s="99"/>
      <c r="BS230" s="99"/>
      <c r="BT230" s="99"/>
      <c r="BU230" s="99"/>
      <c r="BV230" s="99"/>
      <c r="BW230" s="99"/>
      <c r="BX230" s="99"/>
      <c r="BY230" s="99"/>
    </row>
    <row r="231" spans="2:77" x14ac:dyDescent="0.35">
      <c r="B231" s="99"/>
      <c r="C231" s="99"/>
      <c r="D231" s="99"/>
      <c r="E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c r="BI231" s="99"/>
      <c r="BJ231" s="99"/>
      <c r="BK231" s="99"/>
      <c r="BL231" s="99"/>
      <c r="BM231" s="99"/>
      <c r="BN231" s="99"/>
      <c r="BO231" s="99"/>
      <c r="BP231" s="99"/>
      <c r="BQ231" s="99"/>
      <c r="BR231" s="99"/>
      <c r="BS231" s="99"/>
      <c r="BT231" s="99"/>
      <c r="BU231" s="99"/>
      <c r="BV231" s="99"/>
      <c r="BW231" s="99"/>
      <c r="BX231" s="99"/>
      <c r="BY231" s="99"/>
    </row>
    <row r="232" spans="2:77" x14ac:dyDescent="0.35">
      <c r="B232" s="99"/>
      <c r="C232" s="99"/>
      <c r="D232" s="99"/>
      <c r="E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row>
    <row r="233" spans="2:77" x14ac:dyDescent="0.35">
      <c r="B233" s="99"/>
      <c r="C233" s="99"/>
      <c r="D233" s="99"/>
      <c r="E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row>
    <row r="234" spans="2:77" x14ac:dyDescent="0.35">
      <c r="B234" s="99"/>
      <c r="C234" s="99"/>
      <c r="D234" s="99"/>
      <c r="E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c r="BI234" s="99"/>
      <c r="BJ234" s="99"/>
      <c r="BK234" s="99"/>
      <c r="BL234" s="99"/>
      <c r="BM234" s="99"/>
      <c r="BN234" s="99"/>
      <c r="BO234" s="99"/>
      <c r="BP234" s="99"/>
      <c r="BQ234" s="99"/>
      <c r="BR234" s="99"/>
      <c r="BS234" s="99"/>
      <c r="BT234" s="99"/>
      <c r="BU234" s="99"/>
      <c r="BV234" s="99"/>
      <c r="BW234" s="99"/>
      <c r="BX234" s="99"/>
      <c r="BY234" s="99"/>
    </row>
    <row r="235" spans="2:77" x14ac:dyDescent="0.35">
      <c r="B235" s="99"/>
      <c r="C235" s="99"/>
      <c r="D235" s="99"/>
      <c r="E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c r="BI235" s="99"/>
      <c r="BJ235" s="99"/>
      <c r="BK235" s="99"/>
      <c r="BL235" s="99"/>
      <c r="BM235" s="99"/>
      <c r="BN235" s="99"/>
      <c r="BO235" s="99"/>
      <c r="BP235" s="99"/>
      <c r="BQ235" s="99"/>
      <c r="BR235" s="99"/>
      <c r="BS235" s="99"/>
      <c r="BT235" s="99"/>
      <c r="BU235" s="99"/>
      <c r="BV235" s="99"/>
      <c r="BW235" s="99"/>
      <c r="BX235" s="99"/>
      <c r="BY235" s="99"/>
    </row>
    <row r="236" spans="2:77" x14ac:dyDescent="0.35">
      <c r="B236" s="99"/>
      <c r="C236" s="99"/>
      <c r="D236" s="99"/>
      <c r="E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row>
    <row r="237" spans="2:77" x14ac:dyDescent="0.35">
      <c r="B237" s="99"/>
      <c r="C237" s="99"/>
      <c r="D237" s="99"/>
      <c r="E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99"/>
      <c r="BU237" s="99"/>
      <c r="BV237" s="99"/>
      <c r="BW237" s="99"/>
      <c r="BX237" s="99"/>
      <c r="BY237" s="99"/>
    </row>
    <row r="238" spans="2:77" x14ac:dyDescent="0.35">
      <c r="B238" s="99"/>
      <c r="C238" s="99"/>
      <c r="D238" s="99"/>
      <c r="E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c r="BI238" s="99"/>
      <c r="BJ238" s="99"/>
      <c r="BK238" s="99"/>
      <c r="BL238" s="99"/>
      <c r="BM238" s="99"/>
      <c r="BN238" s="99"/>
      <c r="BO238" s="99"/>
      <c r="BP238" s="99"/>
      <c r="BQ238" s="99"/>
      <c r="BR238" s="99"/>
      <c r="BS238" s="99"/>
      <c r="BT238" s="99"/>
      <c r="BU238" s="99"/>
      <c r="BV238" s="99"/>
      <c r="BW238" s="99"/>
      <c r="BX238" s="99"/>
      <c r="BY238" s="99"/>
    </row>
    <row r="239" spans="2:77" x14ac:dyDescent="0.35">
      <c r="B239" s="99"/>
      <c r="C239" s="99"/>
      <c r="D239" s="99"/>
      <c r="E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c r="BI239" s="99"/>
      <c r="BJ239" s="99"/>
      <c r="BK239" s="99"/>
      <c r="BL239" s="99"/>
      <c r="BM239" s="99"/>
      <c r="BN239" s="99"/>
      <c r="BO239" s="99"/>
      <c r="BP239" s="99"/>
      <c r="BQ239" s="99"/>
      <c r="BR239" s="99"/>
      <c r="BS239" s="99"/>
      <c r="BT239" s="99"/>
      <c r="BU239" s="99"/>
      <c r="BV239" s="99"/>
      <c r="BW239" s="99"/>
      <c r="BX239" s="99"/>
      <c r="BY239" s="99"/>
    </row>
    <row r="240" spans="2:77" x14ac:dyDescent="0.35">
      <c r="B240" s="99"/>
      <c r="C240" s="99"/>
      <c r="D240" s="99"/>
      <c r="E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row>
    <row r="241" spans="2:77" x14ac:dyDescent="0.35">
      <c r="B241" s="99"/>
      <c r="C241" s="99"/>
      <c r="D241" s="99"/>
      <c r="E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c r="BC241" s="99"/>
      <c r="BD241" s="99"/>
      <c r="BE241" s="99"/>
      <c r="BF241" s="99"/>
      <c r="BG241" s="99"/>
      <c r="BH241" s="99"/>
      <c r="BI241" s="99"/>
      <c r="BJ241" s="99"/>
      <c r="BK241" s="99"/>
      <c r="BL241" s="99"/>
      <c r="BM241" s="99"/>
      <c r="BN241" s="99"/>
      <c r="BO241" s="99"/>
      <c r="BP241" s="99"/>
      <c r="BQ241" s="99"/>
      <c r="BR241" s="99"/>
      <c r="BS241" s="99"/>
      <c r="BT241" s="99"/>
      <c r="BU241" s="99"/>
      <c r="BV241" s="99"/>
      <c r="BW241" s="99"/>
      <c r="BX241" s="99"/>
      <c r="BY241" s="99"/>
    </row>
    <row r="242" spans="2:77" x14ac:dyDescent="0.35">
      <c r="B242" s="99"/>
      <c r="C242" s="99"/>
      <c r="D242" s="99"/>
      <c r="E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c r="BC242" s="99"/>
      <c r="BD242" s="99"/>
      <c r="BE242" s="99"/>
      <c r="BF242" s="99"/>
      <c r="BG242" s="99"/>
      <c r="BH242" s="99"/>
      <c r="BI242" s="99"/>
      <c r="BJ242" s="99"/>
      <c r="BK242" s="99"/>
      <c r="BL242" s="99"/>
      <c r="BM242" s="99"/>
      <c r="BN242" s="99"/>
      <c r="BO242" s="99"/>
      <c r="BP242" s="99"/>
      <c r="BQ242" s="99"/>
      <c r="BR242" s="99"/>
      <c r="BS242" s="99"/>
      <c r="BT242" s="99"/>
      <c r="BU242" s="99"/>
      <c r="BV242" s="99"/>
      <c r="BW242" s="99"/>
      <c r="BX242" s="99"/>
      <c r="BY242" s="99"/>
    </row>
    <row r="243" spans="2:77" x14ac:dyDescent="0.35">
      <c r="B243" s="99"/>
      <c r="C243" s="99"/>
      <c r="D243" s="99"/>
      <c r="E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99"/>
      <c r="BU243" s="99"/>
      <c r="BV243" s="99"/>
      <c r="BW243" s="99"/>
      <c r="BX243" s="99"/>
      <c r="BY243" s="99"/>
    </row>
    <row r="244" spans="2:77" x14ac:dyDescent="0.35">
      <c r="B244" s="99"/>
      <c r="C244" s="99"/>
      <c r="D244" s="99"/>
      <c r="E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row>
    <row r="245" spans="2:77" x14ac:dyDescent="0.35">
      <c r="B245" s="99"/>
      <c r="C245" s="99"/>
      <c r="D245" s="99"/>
      <c r="E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c r="BC245" s="99"/>
      <c r="BD245" s="99"/>
      <c r="BE245" s="99"/>
      <c r="BF245" s="99"/>
      <c r="BG245" s="99"/>
      <c r="BH245" s="99"/>
      <c r="BI245" s="99"/>
      <c r="BJ245" s="99"/>
      <c r="BK245" s="99"/>
      <c r="BL245" s="99"/>
      <c r="BM245" s="99"/>
      <c r="BN245" s="99"/>
      <c r="BO245" s="99"/>
      <c r="BP245" s="99"/>
      <c r="BQ245" s="99"/>
      <c r="BR245" s="99"/>
      <c r="BS245" s="99"/>
      <c r="BT245" s="99"/>
      <c r="BU245" s="99"/>
      <c r="BV245" s="99"/>
      <c r="BW245" s="99"/>
      <c r="BX245" s="99"/>
      <c r="BY245" s="99"/>
    </row>
    <row r="246" spans="2:77" x14ac:dyDescent="0.35">
      <c r="B246" s="99"/>
      <c r="C246" s="99"/>
      <c r="D246" s="99"/>
      <c r="E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c r="BI246" s="99"/>
      <c r="BJ246" s="99"/>
      <c r="BK246" s="99"/>
      <c r="BL246" s="99"/>
      <c r="BM246" s="99"/>
      <c r="BN246" s="99"/>
      <c r="BO246" s="99"/>
      <c r="BP246" s="99"/>
      <c r="BQ246" s="99"/>
      <c r="BR246" s="99"/>
      <c r="BS246" s="99"/>
      <c r="BT246" s="99"/>
      <c r="BU246" s="99"/>
      <c r="BV246" s="99"/>
      <c r="BW246" s="99"/>
      <c r="BX246" s="99"/>
      <c r="BY246" s="99"/>
    </row>
    <row r="247" spans="2:77" x14ac:dyDescent="0.35">
      <c r="B247" s="99"/>
      <c r="C247" s="99"/>
      <c r="D247" s="99"/>
      <c r="E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row>
    <row r="248" spans="2:77" x14ac:dyDescent="0.35">
      <c r="B248" s="99"/>
      <c r="C248" s="99"/>
      <c r="D248" s="99"/>
      <c r="E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row>
    <row r="249" spans="2:77" x14ac:dyDescent="0.35">
      <c r="B249" s="99"/>
      <c r="C249" s="99"/>
      <c r="D249" s="99"/>
      <c r="E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row>
    <row r="250" spans="2:77" x14ac:dyDescent="0.35">
      <c r="B250" s="99"/>
      <c r="C250" s="99"/>
      <c r="D250" s="99"/>
      <c r="E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c r="BC250" s="99"/>
      <c r="BD250" s="99"/>
      <c r="BE250" s="99"/>
      <c r="BF250" s="99"/>
      <c r="BG250" s="99"/>
      <c r="BH250" s="99"/>
      <c r="BI250" s="99"/>
      <c r="BJ250" s="99"/>
      <c r="BK250" s="99"/>
      <c r="BL250" s="99"/>
      <c r="BM250" s="99"/>
      <c r="BN250" s="99"/>
      <c r="BO250" s="99"/>
      <c r="BP250" s="99"/>
      <c r="BQ250" s="99"/>
      <c r="BR250" s="99"/>
      <c r="BS250" s="99"/>
      <c r="BT250" s="99"/>
      <c r="BU250" s="99"/>
      <c r="BV250" s="99"/>
      <c r="BW250" s="99"/>
      <c r="BX250" s="99"/>
      <c r="BY250" s="99"/>
    </row>
    <row r="251" spans="2:77" x14ac:dyDescent="0.35">
      <c r="B251" s="99"/>
      <c r="C251" s="99"/>
      <c r="D251" s="99"/>
      <c r="E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c r="BI251" s="99"/>
      <c r="BJ251" s="99"/>
      <c r="BK251" s="99"/>
      <c r="BL251" s="99"/>
      <c r="BM251" s="99"/>
      <c r="BN251" s="99"/>
      <c r="BO251" s="99"/>
      <c r="BP251" s="99"/>
      <c r="BQ251" s="99"/>
      <c r="BR251" s="99"/>
      <c r="BS251" s="99"/>
      <c r="BT251" s="99"/>
      <c r="BU251" s="99"/>
      <c r="BV251" s="99"/>
      <c r="BW251" s="99"/>
      <c r="BX251" s="99"/>
      <c r="BY251" s="99"/>
    </row>
    <row r="252" spans="2:77" x14ac:dyDescent="0.35">
      <c r="B252" s="99"/>
      <c r="C252" s="99"/>
      <c r="D252" s="99"/>
      <c r="E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row>
    <row r="253" spans="2:77" x14ac:dyDescent="0.35">
      <c r="B253" s="99"/>
      <c r="C253" s="99"/>
      <c r="D253" s="99"/>
      <c r="E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c r="BC253" s="99"/>
      <c r="BD253" s="99"/>
      <c r="BE253" s="99"/>
      <c r="BF253" s="99"/>
      <c r="BG253" s="99"/>
      <c r="BH253" s="99"/>
      <c r="BI253" s="99"/>
      <c r="BJ253" s="99"/>
      <c r="BK253" s="99"/>
      <c r="BL253" s="99"/>
      <c r="BM253" s="99"/>
      <c r="BN253" s="99"/>
      <c r="BO253" s="99"/>
      <c r="BP253" s="99"/>
      <c r="BQ253" s="99"/>
      <c r="BR253" s="99"/>
      <c r="BS253" s="99"/>
      <c r="BT253" s="99"/>
      <c r="BU253" s="99"/>
      <c r="BV253" s="99"/>
      <c r="BW253" s="99"/>
      <c r="BX253" s="99"/>
      <c r="BY253" s="99"/>
    </row>
    <row r="254" spans="2:77" x14ac:dyDescent="0.35">
      <c r="B254" s="99"/>
      <c r="C254" s="99"/>
      <c r="D254" s="99"/>
      <c r="E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c r="BI254" s="99"/>
      <c r="BJ254" s="99"/>
      <c r="BK254" s="99"/>
      <c r="BL254" s="99"/>
      <c r="BM254" s="99"/>
      <c r="BN254" s="99"/>
      <c r="BO254" s="99"/>
      <c r="BP254" s="99"/>
      <c r="BQ254" s="99"/>
      <c r="BR254" s="99"/>
      <c r="BS254" s="99"/>
      <c r="BT254" s="99"/>
      <c r="BU254" s="99"/>
      <c r="BV254" s="99"/>
      <c r="BW254" s="99"/>
      <c r="BX254" s="99"/>
      <c r="BY254" s="99"/>
    </row>
    <row r="255" spans="2:77" x14ac:dyDescent="0.35">
      <c r="B255" s="99"/>
      <c r="C255" s="99"/>
      <c r="D255" s="99"/>
      <c r="E255" s="99"/>
    </row>
    <row r="256" spans="2:77" x14ac:dyDescent="0.35">
      <c r="B256" s="99"/>
      <c r="C256" s="99"/>
      <c r="D256" s="99"/>
      <c r="E256" s="99"/>
    </row>
    <row r="257" spans="2:5" x14ac:dyDescent="0.35">
      <c r="B257" s="99"/>
      <c r="C257" s="99"/>
      <c r="D257" s="99"/>
      <c r="E257" s="99"/>
    </row>
    <row r="258" spans="2:5" x14ac:dyDescent="0.35">
      <c r="B258" s="99"/>
      <c r="C258" s="99"/>
      <c r="D258" s="99"/>
      <c r="E258" s="99"/>
    </row>
    <row r="259" spans="2:5" x14ac:dyDescent="0.35">
      <c r="B259" s="99"/>
      <c r="C259" s="99"/>
      <c r="D259" s="99"/>
      <c r="E259" s="99"/>
    </row>
    <row r="260" spans="2:5" x14ac:dyDescent="0.35">
      <c r="B260" s="99"/>
      <c r="C260" s="99"/>
      <c r="D260" s="99"/>
      <c r="E260" s="99"/>
    </row>
    <row r="261" spans="2:5" x14ac:dyDescent="0.35">
      <c r="B261" s="99"/>
      <c r="C261" s="99"/>
      <c r="D261" s="99"/>
      <c r="E261" s="99"/>
    </row>
    <row r="262" spans="2:5" x14ac:dyDescent="0.35">
      <c r="B262" s="99"/>
      <c r="C262" s="99"/>
      <c r="D262" s="99"/>
      <c r="E262" s="99"/>
    </row>
    <row r="263" spans="2:5" x14ac:dyDescent="0.35">
      <c r="B263" s="99"/>
      <c r="C263" s="99"/>
      <c r="D263" s="99"/>
      <c r="E263" s="99"/>
    </row>
    <row r="264" spans="2:5" x14ac:dyDescent="0.35">
      <c r="B264" s="99"/>
      <c r="C264" s="99"/>
      <c r="D264" s="99"/>
      <c r="E264" s="99"/>
    </row>
    <row r="265" spans="2:5" x14ac:dyDescent="0.35">
      <c r="B265" s="99"/>
      <c r="C265" s="99"/>
      <c r="D265" s="99"/>
      <c r="E265" s="99"/>
    </row>
    <row r="266" spans="2:5" x14ac:dyDescent="0.35">
      <c r="B266" s="99"/>
      <c r="C266" s="99"/>
      <c r="D266" s="99"/>
      <c r="E266" s="99"/>
    </row>
    <row r="267" spans="2:5" x14ac:dyDescent="0.35">
      <c r="B267" s="99"/>
      <c r="C267" s="99"/>
      <c r="D267" s="99"/>
      <c r="E267" s="99"/>
    </row>
    <row r="268" spans="2:5" x14ac:dyDescent="0.35">
      <c r="B268" s="99"/>
      <c r="C268" s="99"/>
      <c r="D268" s="99"/>
      <c r="E268" s="99"/>
    </row>
    <row r="269" spans="2:5" x14ac:dyDescent="0.35">
      <c r="B269" s="99"/>
      <c r="C269" s="99"/>
      <c r="D269" s="99"/>
      <c r="E269" s="99"/>
    </row>
    <row r="270" spans="2:5" x14ac:dyDescent="0.35">
      <c r="B270" s="99"/>
      <c r="C270" s="99"/>
      <c r="D270" s="99"/>
      <c r="E270" s="99"/>
    </row>
    <row r="271" spans="2:5" x14ac:dyDescent="0.35">
      <c r="B271" s="99"/>
      <c r="C271" s="99"/>
      <c r="D271" s="99"/>
      <c r="E271" s="99"/>
    </row>
    <row r="272" spans="2:5" x14ac:dyDescent="0.35">
      <c r="B272" s="99"/>
      <c r="C272" s="99"/>
      <c r="D272" s="99"/>
      <c r="E272" s="99"/>
    </row>
    <row r="273" spans="2:5" x14ac:dyDescent="0.35">
      <c r="B273" s="99"/>
      <c r="C273" s="99"/>
      <c r="D273" s="99"/>
      <c r="E273" s="99"/>
    </row>
    <row r="274" spans="2:5" x14ac:dyDescent="0.35">
      <c r="B274" s="99"/>
      <c r="C274" s="99"/>
      <c r="D274" s="99"/>
      <c r="E274" s="99"/>
    </row>
    <row r="275" spans="2:5" x14ac:dyDescent="0.35">
      <c r="B275" s="99"/>
      <c r="C275" s="99"/>
      <c r="D275" s="99"/>
      <c r="E275" s="99"/>
    </row>
    <row r="276" spans="2:5" x14ac:dyDescent="0.35">
      <c r="B276" s="99"/>
      <c r="C276" s="99"/>
      <c r="D276" s="99"/>
      <c r="E276" s="99"/>
    </row>
    <row r="277" spans="2:5" x14ac:dyDescent="0.35">
      <c r="B277" s="99"/>
      <c r="C277" s="99"/>
      <c r="D277" s="99"/>
      <c r="E277" s="99"/>
    </row>
    <row r="278" spans="2:5" x14ac:dyDescent="0.35">
      <c r="B278" s="99"/>
      <c r="C278" s="99"/>
      <c r="D278" s="99"/>
      <c r="E278" s="99"/>
    </row>
    <row r="279" spans="2:5" x14ac:dyDescent="0.35">
      <c r="B279" s="99"/>
      <c r="C279" s="99"/>
      <c r="D279" s="99"/>
      <c r="E279" s="99"/>
    </row>
    <row r="280" spans="2:5" x14ac:dyDescent="0.35">
      <c r="B280" s="99"/>
      <c r="C280" s="99"/>
      <c r="D280" s="99"/>
      <c r="E280" s="99"/>
    </row>
    <row r="281" spans="2:5" x14ac:dyDescent="0.35">
      <c r="B281" s="99"/>
      <c r="C281" s="99"/>
      <c r="D281" s="99"/>
      <c r="E281" s="99"/>
    </row>
    <row r="282" spans="2:5" x14ac:dyDescent="0.35">
      <c r="B282" s="99"/>
      <c r="C282" s="99"/>
      <c r="D282" s="99"/>
      <c r="E282" s="99"/>
    </row>
    <row r="283" spans="2:5" x14ac:dyDescent="0.35">
      <c r="B283" s="99"/>
      <c r="C283" s="99"/>
      <c r="D283" s="99"/>
      <c r="E283" s="99"/>
    </row>
    <row r="284" spans="2:5" x14ac:dyDescent="0.35">
      <c r="B284" s="99"/>
      <c r="C284" s="99"/>
      <c r="D284" s="99"/>
      <c r="E284" s="99"/>
    </row>
    <row r="285" spans="2:5" x14ac:dyDescent="0.35">
      <c r="B285" s="99"/>
      <c r="C285" s="99"/>
      <c r="D285" s="99"/>
      <c r="E285" s="99"/>
    </row>
    <row r="286" spans="2:5" x14ac:dyDescent="0.35">
      <c r="B286" s="99"/>
      <c r="C286" s="99"/>
      <c r="D286" s="99"/>
      <c r="E286" s="99"/>
    </row>
    <row r="287" spans="2:5" x14ac:dyDescent="0.35">
      <c r="B287" s="99"/>
      <c r="C287" s="99"/>
      <c r="D287" s="99"/>
      <c r="E287" s="99"/>
    </row>
    <row r="288" spans="2:5" x14ac:dyDescent="0.35">
      <c r="B288" s="99"/>
      <c r="C288" s="99"/>
      <c r="D288" s="99"/>
      <c r="E288" s="99"/>
    </row>
    <row r="289" spans="2:5" x14ac:dyDescent="0.35">
      <c r="B289" s="99"/>
      <c r="C289" s="99"/>
      <c r="D289" s="99"/>
      <c r="E289" s="99"/>
    </row>
    <row r="290" spans="2:5" x14ac:dyDescent="0.35">
      <c r="B290" s="99"/>
      <c r="C290" s="99"/>
      <c r="D290" s="99"/>
      <c r="E290" s="99"/>
    </row>
    <row r="291" spans="2:5" x14ac:dyDescent="0.35">
      <c r="B291" s="99"/>
      <c r="C291" s="99"/>
      <c r="D291" s="99"/>
      <c r="E291" s="99"/>
    </row>
    <row r="292" spans="2:5" x14ac:dyDescent="0.35">
      <c r="B292" s="99"/>
      <c r="C292" s="99"/>
      <c r="D292" s="99"/>
      <c r="E292" s="99"/>
    </row>
    <row r="293" spans="2:5" x14ac:dyDescent="0.35">
      <c r="B293" s="99"/>
      <c r="C293" s="99"/>
      <c r="D293" s="99"/>
      <c r="E293" s="99"/>
    </row>
    <row r="294" spans="2:5" x14ac:dyDescent="0.35">
      <c r="B294" s="99"/>
      <c r="C294" s="99"/>
      <c r="D294" s="99"/>
      <c r="E294" s="99"/>
    </row>
    <row r="295" spans="2:5" x14ac:dyDescent="0.35">
      <c r="B295" s="99"/>
      <c r="C295" s="99"/>
      <c r="D295" s="99"/>
      <c r="E295" s="99"/>
    </row>
    <row r="296" spans="2:5" x14ac:dyDescent="0.35">
      <c r="B296" s="99"/>
      <c r="C296" s="99"/>
      <c r="D296" s="99"/>
      <c r="E296" s="99"/>
    </row>
    <row r="297" spans="2:5" x14ac:dyDescent="0.35">
      <c r="B297" s="99"/>
      <c r="C297" s="99"/>
      <c r="D297" s="99"/>
      <c r="E297" s="99"/>
    </row>
    <row r="298" spans="2:5" x14ac:dyDescent="0.35">
      <c r="B298" s="99"/>
      <c r="C298" s="99"/>
      <c r="D298" s="99"/>
      <c r="E298" s="99"/>
    </row>
    <row r="299" spans="2:5" x14ac:dyDescent="0.35">
      <c r="B299" s="99"/>
      <c r="C299" s="99"/>
      <c r="D299" s="99"/>
      <c r="E299" s="99"/>
    </row>
    <row r="300" spans="2:5" x14ac:dyDescent="0.35">
      <c r="B300" s="99"/>
      <c r="C300" s="99"/>
      <c r="D300" s="99"/>
      <c r="E300" s="99"/>
    </row>
    <row r="301" spans="2:5" x14ac:dyDescent="0.35">
      <c r="B301" s="99"/>
      <c r="C301" s="99"/>
      <c r="D301" s="99"/>
      <c r="E301" s="99"/>
    </row>
    <row r="302" spans="2:5" x14ac:dyDescent="0.35">
      <c r="B302" s="99"/>
      <c r="C302" s="99"/>
      <c r="D302" s="99"/>
      <c r="E302" s="99"/>
    </row>
    <row r="303" spans="2:5" x14ac:dyDescent="0.35">
      <c r="B303" s="99"/>
      <c r="C303" s="99"/>
      <c r="D303" s="99"/>
      <c r="E303" s="99"/>
    </row>
    <row r="304" spans="2:5" x14ac:dyDescent="0.35">
      <c r="B304" s="99"/>
      <c r="C304" s="99"/>
      <c r="D304" s="99"/>
      <c r="E304" s="99"/>
    </row>
    <row r="305" spans="2:5" x14ac:dyDescent="0.35">
      <c r="B305" s="99"/>
      <c r="C305" s="99"/>
      <c r="D305" s="99"/>
      <c r="E305" s="99"/>
    </row>
    <row r="306" spans="2:5" x14ac:dyDescent="0.35">
      <c r="B306" s="99"/>
      <c r="C306" s="99"/>
      <c r="D306" s="99"/>
      <c r="E306" s="99"/>
    </row>
    <row r="307" spans="2:5" x14ac:dyDescent="0.35">
      <c r="B307" s="99"/>
      <c r="C307" s="99"/>
      <c r="D307" s="99"/>
      <c r="E307" s="99"/>
    </row>
    <row r="308" spans="2:5" x14ac:dyDescent="0.35">
      <c r="B308" s="99"/>
      <c r="C308" s="99"/>
      <c r="D308" s="99"/>
      <c r="E308" s="99"/>
    </row>
    <row r="309" spans="2:5" x14ac:dyDescent="0.35">
      <c r="B309" s="99"/>
      <c r="C309" s="99"/>
      <c r="D309" s="99"/>
      <c r="E309" s="99"/>
    </row>
    <row r="310" spans="2:5" x14ac:dyDescent="0.35">
      <c r="B310" s="99"/>
      <c r="C310" s="99"/>
      <c r="D310" s="99"/>
      <c r="E310" s="99"/>
    </row>
    <row r="311" spans="2:5" x14ac:dyDescent="0.35">
      <c r="B311" s="99"/>
      <c r="C311" s="99"/>
      <c r="D311" s="99"/>
      <c r="E311" s="99"/>
    </row>
    <row r="312" spans="2:5" x14ac:dyDescent="0.35">
      <c r="B312" s="99"/>
      <c r="C312" s="99"/>
      <c r="D312" s="99"/>
      <c r="E312" s="99"/>
    </row>
    <row r="313" spans="2:5" x14ac:dyDescent="0.35">
      <c r="B313" s="99"/>
      <c r="C313" s="99"/>
      <c r="D313" s="99"/>
      <c r="E313" s="99"/>
    </row>
    <row r="314" spans="2:5" x14ac:dyDescent="0.35">
      <c r="B314" s="99"/>
      <c r="C314" s="99"/>
      <c r="D314" s="99"/>
      <c r="E314" s="99"/>
    </row>
    <row r="315" spans="2:5" x14ac:dyDescent="0.35">
      <c r="B315" s="99"/>
      <c r="C315" s="99"/>
      <c r="D315" s="99"/>
      <c r="E315" s="99"/>
    </row>
    <row r="316" spans="2:5" x14ac:dyDescent="0.35">
      <c r="B316" s="99"/>
      <c r="C316" s="99"/>
      <c r="D316" s="99"/>
      <c r="E316" s="99"/>
    </row>
    <row r="317" spans="2:5" x14ac:dyDescent="0.35">
      <c r="B317" s="99"/>
      <c r="C317" s="99"/>
      <c r="D317" s="99"/>
      <c r="E317" s="99"/>
    </row>
    <row r="318" spans="2:5" x14ac:dyDescent="0.35">
      <c r="B318" s="99"/>
      <c r="C318" s="99"/>
      <c r="D318" s="99"/>
      <c r="E318" s="99"/>
    </row>
    <row r="319" spans="2:5" x14ac:dyDescent="0.35">
      <c r="B319" s="99"/>
      <c r="C319" s="99"/>
      <c r="D319" s="99"/>
      <c r="E319" s="99"/>
    </row>
    <row r="320" spans="2:5" x14ac:dyDescent="0.35">
      <c r="B320" s="99"/>
      <c r="C320" s="99"/>
      <c r="D320" s="99"/>
      <c r="E320" s="99"/>
    </row>
    <row r="321" spans="2:5" x14ac:dyDescent="0.35">
      <c r="B321" s="99"/>
      <c r="C321" s="99"/>
      <c r="D321" s="99"/>
      <c r="E321" s="99"/>
    </row>
    <row r="322" spans="2:5" x14ac:dyDescent="0.35">
      <c r="B322" s="99"/>
      <c r="C322" s="99"/>
      <c r="D322" s="99"/>
      <c r="E322" s="99"/>
    </row>
    <row r="323" spans="2:5" x14ac:dyDescent="0.35">
      <c r="B323" s="99"/>
      <c r="C323" s="99"/>
      <c r="D323" s="99"/>
      <c r="E323" s="99"/>
    </row>
    <row r="324" spans="2:5" x14ac:dyDescent="0.35">
      <c r="B324" s="99"/>
      <c r="C324" s="99"/>
      <c r="D324" s="99"/>
      <c r="E324" s="99"/>
    </row>
    <row r="325" spans="2:5" x14ac:dyDescent="0.35">
      <c r="B325" s="99"/>
      <c r="C325" s="99"/>
      <c r="D325" s="99"/>
      <c r="E325" s="99"/>
    </row>
    <row r="326" spans="2:5" x14ac:dyDescent="0.35">
      <c r="B326" s="99"/>
      <c r="C326" s="99"/>
      <c r="D326" s="99"/>
      <c r="E326" s="99"/>
    </row>
    <row r="327" spans="2:5" x14ac:dyDescent="0.35">
      <c r="B327" s="99"/>
      <c r="C327" s="99"/>
      <c r="D327" s="99"/>
      <c r="E327" s="99"/>
    </row>
    <row r="328" spans="2:5" x14ac:dyDescent="0.35">
      <c r="B328" s="99"/>
      <c r="C328" s="99"/>
      <c r="D328" s="99"/>
      <c r="E328" s="99"/>
    </row>
    <row r="329" spans="2:5" x14ac:dyDescent="0.35">
      <c r="B329" s="99"/>
      <c r="C329" s="99"/>
      <c r="D329" s="99"/>
      <c r="E329" s="99"/>
    </row>
    <row r="330" spans="2:5" x14ac:dyDescent="0.35">
      <c r="B330" s="99"/>
      <c r="C330" s="99"/>
      <c r="D330" s="99"/>
      <c r="E330" s="99"/>
    </row>
    <row r="331" spans="2:5" x14ac:dyDescent="0.35">
      <c r="B331" s="99"/>
      <c r="C331" s="99"/>
      <c r="D331" s="99"/>
      <c r="E331" s="99"/>
    </row>
    <row r="332" spans="2:5" x14ac:dyDescent="0.35">
      <c r="B332" s="99"/>
      <c r="C332" s="99"/>
      <c r="D332" s="99"/>
      <c r="E332" s="99"/>
    </row>
    <row r="333" spans="2:5" x14ac:dyDescent="0.35">
      <c r="B333" s="99"/>
      <c r="C333" s="99"/>
      <c r="D333" s="99"/>
      <c r="E333" s="99"/>
    </row>
    <row r="334" spans="2:5" x14ac:dyDescent="0.35">
      <c r="B334" s="99"/>
      <c r="C334" s="99"/>
      <c r="D334" s="99"/>
      <c r="E334" s="99"/>
    </row>
    <row r="335" spans="2:5" x14ac:dyDescent="0.35">
      <c r="B335" s="99"/>
      <c r="C335" s="99"/>
      <c r="D335" s="99"/>
      <c r="E335" s="99"/>
    </row>
    <row r="336" spans="2:5" x14ac:dyDescent="0.35">
      <c r="B336" s="99"/>
      <c r="C336" s="99"/>
      <c r="D336" s="99"/>
      <c r="E336" s="99"/>
    </row>
    <row r="337" spans="2:5" x14ac:dyDescent="0.35">
      <c r="B337" s="99"/>
      <c r="C337" s="99"/>
      <c r="D337" s="99"/>
      <c r="E337" s="99"/>
    </row>
    <row r="338" spans="2:5" x14ac:dyDescent="0.35">
      <c r="B338" s="99"/>
      <c r="C338" s="99"/>
      <c r="D338" s="99"/>
      <c r="E338" s="99"/>
    </row>
    <row r="339" spans="2:5" x14ac:dyDescent="0.35">
      <c r="B339" s="99"/>
      <c r="C339" s="99"/>
      <c r="D339" s="99"/>
      <c r="E339" s="99"/>
    </row>
    <row r="340" spans="2:5" x14ac:dyDescent="0.35">
      <c r="B340" s="99"/>
      <c r="C340" s="99"/>
      <c r="D340" s="99"/>
      <c r="E340" s="99"/>
    </row>
    <row r="341" spans="2:5" x14ac:dyDescent="0.35">
      <c r="B341" s="99"/>
      <c r="C341" s="99"/>
      <c r="D341" s="99"/>
      <c r="E341" s="99"/>
    </row>
    <row r="342" spans="2:5" x14ac:dyDescent="0.35">
      <c r="B342" s="99"/>
      <c r="C342" s="99"/>
      <c r="D342" s="99"/>
      <c r="E342" s="99"/>
    </row>
    <row r="343" spans="2:5" x14ac:dyDescent="0.35">
      <c r="B343" s="99"/>
      <c r="C343" s="99"/>
      <c r="D343" s="99"/>
      <c r="E343" s="99"/>
    </row>
    <row r="344" spans="2:5" x14ac:dyDescent="0.35">
      <c r="B344" s="99"/>
      <c r="C344" s="99"/>
      <c r="D344" s="99"/>
      <c r="E344" s="99"/>
    </row>
    <row r="345" spans="2:5" x14ac:dyDescent="0.35">
      <c r="B345" s="99"/>
      <c r="C345" s="99"/>
      <c r="D345" s="99"/>
      <c r="E345" s="99"/>
    </row>
    <row r="346" spans="2:5" x14ac:dyDescent="0.35">
      <c r="B346" s="99"/>
      <c r="C346" s="99"/>
      <c r="D346" s="99"/>
      <c r="E346" s="99"/>
    </row>
    <row r="347" spans="2:5" x14ac:dyDescent="0.35">
      <c r="B347" s="99"/>
      <c r="C347" s="99"/>
      <c r="D347" s="99"/>
      <c r="E347" s="99"/>
    </row>
    <row r="348" spans="2:5" x14ac:dyDescent="0.35">
      <c r="B348" s="99"/>
      <c r="C348" s="99"/>
      <c r="D348" s="99"/>
      <c r="E348" s="99"/>
    </row>
    <row r="349" spans="2:5" x14ac:dyDescent="0.35">
      <c r="B349" s="99"/>
      <c r="C349" s="99"/>
      <c r="D349" s="99"/>
      <c r="E349" s="99"/>
    </row>
    <row r="350" spans="2:5" x14ac:dyDescent="0.35">
      <c r="B350" s="99"/>
      <c r="C350" s="99"/>
      <c r="D350" s="99"/>
      <c r="E350" s="99"/>
    </row>
    <row r="351" spans="2:5" x14ac:dyDescent="0.35">
      <c r="B351" s="99"/>
      <c r="C351" s="99"/>
      <c r="D351" s="99"/>
      <c r="E351" s="99"/>
    </row>
    <row r="352" spans="2:5" x14ac:dyDescent="0.35">
      <c r="B352" s="99"/>
      <c r="C352" s="99"/>
      <c r="D352" s="99"/>
      <c r="E352" s="99"/>
    </row>
    <row r="353" spans="2:5" x14ac:dyDescent="0.35">
      <c r="B353" s="99"/>
      <c r="C353" s="99"/>
      <c r="D353" s="99"/>
      <c r="E353" s="99"/>
    </row>
    <row r="354" spans="2:5" x14ac:dyDescent="0.35">
      <c r="B354" s="99"/>
      <c r="C354" s="99"/>
      <c r="D354" s="99"/>
      <c r="E354" s="99"/>
    </row>
    <row r="355" spans="2:5" x14ac:dyDescent="0.35">
      <c r="B355" s="99"/>
      <c r="C355" s="99"/>
      <c r="D355" s="99"/>
      <c r="E355" s="99"/>
    </row>
    <row r="356" spans="2:5" x14ac:dyDescent="0.35">
      <c r="B356" s="99"/>
      <c r="C356" s="99"/>
      <c r="D356" s="99"/>
      <c r="E356" s="99"/>
    </row>
    <row r="357" spans="2:5" x14ac:dyDescent="0.35">
      <c r="B357" s="99"/>
      <c r="C357" s="99"/>
      <c r="D357" s="99"/>
      <c r="E357" s="99"/>
    </row>
    <row r="358" spans="2:5" x14ac:dyDescent="0.35">
      <c r="B358" s="99"/>
      <c r="C358" s="99"/>
      <c r="D358" s="99"/>
      <c r="E358" s="99"/>
    </row>
    <row r="359" spans="2:5" x14ac:dyDescent="0.35">
      <c r="B359" s="99"/>
      <c r="C359" s="99"/>
      <c r="D359" s="99"/>
      <c r="E359" s="99"/>
    </row>
    <row r="360" spans="2:5" x14ac:dyDescent="0.35">
      <c r="B360" s="99"/>
      <c r="C360" s="99"/>
      <c r="D360" s="99"/>
      <c r="E360" s="99"/>
    </row>
    <row r="361" spans="2:5" x14ac:dyDescent="0.35">
      <c r="B361" s="99"/>
      <c r="C361" s="99"/>
      <c r="D361" s="99"/>
      <c r="E361" s="99"/>
    </row>
    <row r="362" spans="2:5" x14ac:dyDescent="0.35">
      <c r="B362" s="99"/>
      <c r="C362" s="99"/>
      <c r="D362" s="99"/>
      <c r="E362" s="99"/>
    </row>
    <row r="363" spans="2:5" x14ac:dyDescent="0.35">
      <c r="B363" s="99"/>
      <c r="C363" s="99"/>
      <c r="D363" s="99"/>
      <c r="E363" s="99"/>
    </row>
    <row r="364" spans="2:5" x14ac:dyDescent="0.35">
      <c r="B364" s="99"/>
      <c r="C364" s="99"/>
      <c r="D364" s="99"/>
      <c r="E364" s="99"/>
    </row>
    <row r="365" spans="2:5" x14ac:dyDescent="0.35">
      <c r="B365" s="99"/>
      <c r="C365" s="99"/>
      <c r="D365" s="99"/>
      <c r="E365" s="99"/>
    </row>
    <row r="366" spans="2:5" x14ac:dyDescent="0.35">
      <c r="B366" s="99"/>
      <c r="C366" s="99"/>
      <c r="D366" s="99"/>
      <c r="E366" s="99"/>
    </row>
    <row r="367" spans="2:5" x14ac:dyDescent="0.35">
      <c r="B367" s="99"/>
      <c r="C367" s="99"/>
      <c r="D367" s="99"/>
      <c r="E367" s="99"/>
    </row>
    <row r="368" spans="2:5" x14ac:dyDescent="0.35">
      <c r="B368" s="99"/>
      <c r="C368" s="99"/>
      <c r="D368" s="99"/>
      <c r="E368" s="99"/>
    </row>
    <row r="369" spans="2:5" x14ac:dyDescent="0.35">
      <c r="B369" s="99"/>
      <c r="C369" s="99"/>
      <c r="D369" s="99"/>
      <c r="E369" s="99"/>
    </row>
    <row r="370" spans="2:5" x14ac:dyDescent="0.35">
      <c r="B370" s="99"/>
      <c r="C370" s="99"/>
      <c r="D370" s="99"/>
      <c r="E370" s="99"/>
    </row>
    <row r="371" spans="2:5" x14ac:dyDescent="0.35">
      <c r="B371" s="99"/>
      <c r="C371" s="99"/>
      <c r="D371" s="99"/>
      <c r="E371" s="99"/>
    </row>
    <row r="372" spans="2:5" x14ac:dyDescent="0.35">
      <c r="B372" s="99"/>
      <c r="C372" s="99"/>
      <c r="D372" s="99"/>
      <c r="E372" s="99"/>
    </row>
    <row r="373" spans="2:5" x14ac:dyDescent="0.35">
      <c r="B373" s="99"/>
      <c r="C373" s="99"/>
      <c r="D373" s="99"/>
      <c r="E373" s="99"/>
    </row>
    <row r="374" spans="2:5" x14ac:dyDescent="0.35">
      <c r="B374" s="99"/>
      <c r="C374" s="99"/>
      <c r="D374" s="99"/>
      <c r="E374" s="99"/>
    </row>
    <row r="375" spans="2:5" x14ac:dyDescent="0.35">
      <c r="B375" s="99"/>
      <c r="C375" s="99"/>
      <c r="D375" s="99"/>
      <c r="E375" s="99"/>
    </row>
    <row r="376" spans="2:5" x14ac:dyDescent="0.35">
      <c r="B376" s="99"/>
      <c r="C376" s="99"/>
      <c r="D376" s="99"/>
      <c r="E376" s="99"/>
    </row>
    <row r="377" spans="2:5" x14ac:dyDescent="0.35">
      <c r="B377" s="99"/>
      <c r="C377" s="99"/>
      <c r="D377" s="99"/>
      <c r="E377" s="99"/>
    </row>
    <row r="378" spans="2:5" x14ac:dyDescent="0.35">
      <c r="B378" s="99"/>
      <c r="C378" s="99"/>
      <c r="D378" s="99"/>
      <c r="E378" s="99"/>
    </row>
    <row r="379" spans="2:5" x14ac:dyDescent="0.35">
      <c r="B379" s="99"/>
      <c r="C379" s="99"/>
      <c r="D379" s="99"/>
      <c r="E379" s="99"/>
    </row>
    <row r="380" spans="2:5" x14ac:dyDescent="0.35">
      <c r="B380" s="99"/>
      <c r="C380" s="99"/>
      <c r="D380" s="99"/>
      <c r="E380" s="99"/>
    </row>
    <row r="381" spans="2:5" x14ac:dyDescent="0.35">
      <c r="B381" s="99"/>
      <c r="C381" s="99"/>
      <c r="D381" s="99"/>
      <c r="E381" s="99"/>
    </row>
    <row r="382" spans="2:5" x14ac:dyDescent="0.35">
      <c r="B382" s="99"/>
      <c r="C382" s="99"/>
      <c r="D382" s="99"/>
      <c r="E382" s="99"/>
    </row>
    <row r="383" spans="2:5" x14ac:dyDescent="0.35">
      <c r="B383" s="99"/>
      <c r="C383" s="99"/>
      <c r="D383" s="99"/>
      <c r="E383" s="99"/>
    </row>
    <row r="384" spans="2:5" x14ac:dyDescent="0.35">
      <c r="B384" s="99"/>
      <c r="C384" s="99"/>
      <c r="D384" s="99"/>
      <c r="E384" s="99"/>
    </row>
    <row r="385" spans="2:5" x14ac:dyDescent="0.35">
      <c r="B385" s="99"/>
      <c r="C385" s="99"/>
      <c r="D385" s="99"/>
      <c r="E385" s="99"/>
    </row>
    <row r="386" spans="2:5" x14ac:dyDescent="0.35">
      <c r="B386" s="99"/>
      <c r="C386" s="99"/>
      <c r="D386" s="99"/>
      <c r="E386" s="99"/>
    </row>
    <row r="387" spans="2:5" x14ac:dyDescent="0.35">
      <c r="B387" s="99"/>
      <c r="C387" s="99"/>
      <c r="D387" s="99"/>
      <c r="E387" s="99"/>
    </row>
    <row r="388" spans="2:5" x14ac:dyDescent="0.35">
      <c r="B388" s="99"/>
      <c r="C388" s="99"/>
      <c r="D388" s="99"/>
      <c r="E388" s="99"/>
    </row>
    <row r="389" spans="2:5" x14ac:dyDescent="0.35">
      <c r="B389" s="99"/>
      <c r="C389" s="99"/>
      <c r="D389" s="99"/>
      <c r="E389" s="99"/>
    </row>
    <row r="390" spans="2:5" x14ac:dyDescent="0.35">
      <c r="B390" s="99"/>
      <c r="C390" s="99"/>
      <c r="D390" s="99"/>
      <c r="E390" s="99"/>
    </row>
    <row r="391" spans="2:5" x14ac:dyDescent="0.35">
      <c r="B391" s="99"/>
      <c r="C391" s="99"/>
      <c r="D391" s="99"/>
      <c r="E391" s="99"/>
    </row>
    <row r="392" spans="2:5" x14ac:dyDescent="0.35">
      <c r="B392" s="99"/>
      <c r="C392" s="99"/>
      <c r="D392" s="99"/>
      <c r="E392" s="99"/>
    </row>
    <row r="393" spans="2:5" x14ac:dyDescent="0.35">
      <c r="B393" s="99"/>
      <c r="C393" s="99"/>
      <c r="D393" s="99"/>
      <c r="E393" s="99"/>
    </row>
    <row r="394" spans="2:5" x14ac:dyDescent="0.35">
      <c r="B394" s="99"/>
      <c r="C394" s="99"/>
      <c r="D394" s="99"/>
      <c r="E394" s="99"/>
    </row>
    <row r="395" spans="2:5" x14ac:dyDescent="0.35">
      <c r="B395" s="99"/>
      <c r="C395" s="99"/>
      <c r="D395" s="99"/>
      <c r="E395" s="99"/>
    </row>
    <row r="396" spans="2:5" x14ac:dyDescent="0.35">
      <c r="B396" s="99"/>
      <c r="C396" s="99"/>
      <c r="D396" s="99"/>
      <c r="E396" s="99"/>
    </row>
    <row r="397" spans="2:5" x14ac:dyDescent="0.35">
      <c r="B397" s="99"/>
      <c r="C397" s="99"/>
      <c r="D397" s="99"/>
      <c r="E397" s="99"/>
    </row>
    <row r="398" spans="2:5" x14ac:dyDescent="0.35">
      <c r="B398" s="99"/>
      <c r="C398" s="99"/>
      <c r="D398" s="99"/>
      <c r="E398" s="99"/>
    </row>
    <row r="399" spans="2:5" x14ac:dyDescent="0.35">
      <c r="B399" s="99"/>
      <c r="C399" s="99"/>
      <c r="D399" s="99"/>
      <c r="E399" s="99"/>
    </row>
    <row r="400" spans="2:5" x14ac:dyDescent="0.35">
      <c r="B400" s="99"/>
      <c r="C400" s="99"/>
      <c r="D400" s="99"/>
      <c r="E400" s="99"/>
    </row>
    <row r="401" spans="2:5" x14ac:dyDescent="0.35">
      <c r="B401" s="99"/>
      <c r="C401" s="99"/>
      <c r="D401" s="99"/>
      <c r="E401" s="99"/>
    </row>
    <row r="402" spans="2:5" x14ac:dyDescent="0.35">
      <c r="B402" s="99"/>
      <c r="C402" s="99"/>
      <c r="D402" s="99"/>
      <c r="E402" s="99"/>
    </row>
    <row r="403" spans="2:5" x14ac:dyDescent="0.35">
      <c r="B403" s="99"/>
      <c r="C403" s="99"/>
      <c r="D403" s="99"/>
      <c r="E403" s="99"/>
    </row>
    <row r="404" spans="2:5" x14ac:dyDescent="0.35">
      <c r="B404" s="99"/>
      <c r="C404" s="99"/>
      <c r="D404" s="99"/>
      <c r="E404" s="99"/>
    </row>
    <row r="405" spans="2:5" x14ac:dyDescent="0.35">
      <c r="B405" s="99"/>
      <c r="C405" s="99"/>
      <c r="D405" s="99"/>
      <c r="E405" s="99"/>
    </row>
    <row r="406" spans="2:5" x14ac:dyDescent="0.35">
      <c r="B406" s="99"/>
      <c r="C406" s="99"/>
      <c r="D406" s="99"/>
      <c r="E406" s="99"/>
    </row>
    <row r="407" spans="2:5" x14ac:dyDescent="0.35">
      <c r="B407" s="99"/>
      <c r="C407" s="99"/>
      <c r="D407" s="99"/>
      <c r="E407" s="99"/>
    </row>
    <row r="408" spans="2:5" x14ac:dyDescent="0.35">
      <c r="B408" s="99"/>
      <c r="C408" s="99"/>
      <c r="D408" s="99"/>
      <c r="E408" s="99"/>
    </row>
    <row r="409" spans="2:5" x14ac:dyDescent="0.35">
      <c r="B409" s="99"/>
      <c r="C409" s="99"/>
      <c r="D409" s="99"/>
      <c r="E409" s="99"/>
    </row>
    <row r="410" spans="2:5" x14ac:dyDescent="0.35">
      <c r="B410" s="99"/>
      <c r="C410" s="99"/>
      <c r="D410" s="99"/>
      <c r="E410" s="99"/>
    </row>
  </sheetData>
  <mergeCells count="1">
    <mergeCell ref="B2:E2"/>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B651E-25ED-4EFE-8979-4FBA4BE62BF9}">
  <dimension ref="B3:H19"/>
  <sheetViews>
    <sheetView tabSelected="1" topLeftCell="A5" zoomScaleNormal="100" workbookViewId="0">
      <selection activeCell="B5" sqref="B5:E19"/>
    </sheetView>
  </sheetViews>
  <sheetFormatPr defaultRowHeight="15.5" x14ac:dyDescent="0.35"/>
  <cols>
    <col min="2" max="2" width="25.58203125" customWidth="1"/>
    <col min="3" max="3" width="11.33203125" customWidth="1"/>
    <col min="4" max="4" width="10.33203125" customWidth="1"/>
    <col min="5" max="5" width="13.83203125" customWidth="1"/>
    <col min="8" max="8" width="13.75" customWidth="1"/>
  </cols>
  <sheetData>
    <row r="3" spans="2:8" x14ac:dyDescent="0.35">
      <c r="B3" t="s">
        <v>297</v>
      </c>
    </row>
    <row r="4" spans="2:8" x14ac:dyDescent="0.35">
      <c r="B4" s="84" t="s">
        <v>298</v>
      </c>
      <c r="C4" s="85"/>
      <c r="D4" s="85"/>
      <c r="E4" s="85"/>
      <c r="F4" s="85"/>
      <c r="G4" s="85"/>
      <c r="H4" s="85"/>
    </row>
    <row r="5" spans="2:8" x14ac:dyDescent="0.35">
      <c r="B5" s="86" t="s">
        <v>293</v>
      </c>
      <c r="C5" s="86" t="s">
        <v>294</v>
      </c>
      <c r="D5" s="86" t="s">
        <v>453</v>
      </c>
      <c r="E5" s="86" t="s">
        <v>295</v>
      </c>
      <c r="F5" s="86"/>
      <c r="G5" s="88"/>
      <c r="H5" s="88" t="s">
        <v>299</v>
      </c>
    </row>
    <row r="6" spans="2:8" x14ac:dyDescent="0.35">
      <c r="B6" s="86" t="s">
        <v>23</v>
      </c>
      <c r="C6" s="87">
        <f>IF(_xlfn.XLOOKUP(B6, Selvevaluering_output!B:B, Selvevaluering_output!C:C)="Ikke relevant", 4, _xlfn.XLOOKUP(B6, Selvevaluering_output!B:B, Selvevaluering_output!C:C))</f>
        <v>0</v>
      </c>
      <c r="D6" s="87">
        <f>IF(_xlfn.XLOOKUP(B6, Selvevaluering_output!B:B, Selvevaluering_output!D:D)="Ikke relevant", 4, _xlfn.XLOOKUP(B6, Selvevaluering_output!B:B, Selvevaluering_output!D:D))</f>
        <v>0</v>
      </c>
      <c r="E6" s="87">
        <f>IF(_xlfn.XLOOKUP(B6, Selvevaluering_output!B:B, Selvevaluering_output!E:E)="Ikke relevant", 4, _xlfn.XLOOKUP(B6, Selvevaluering_output!B:B, Selvevaluering_output!E:E))</f>
        <v>0</v>
      </c>
      <c r="F6" s="86"/>
      <c r="G6" s="88"/>
      <c r="H6" s="89" cm="1">
        <f t="array" ref="H6">SUM(Tabel2[[#This Row],[Gns. af Implementering af foranstaltninger]:[Gns. af Ledelsesevaluering]]/3)</f>
        <v>0</v>
      </c>
    </row>
    <row r="7" spans="2:8" x14ac:dyDescent="0.35">
      <c r="B7" s="86" t="s">
        <v>34</v>
      </c>
      <c r="C7" s="87">
        <f>IF(_xlfn.XLOOKUP(B7, Selvevaluering_output!B:B, Selvevaluering_output!C:C)="Ikke relevant", 4, _xlfn.XLOOKUP(B7, Selvevaluering_output!B:B, Selvevaluering_output!C:C))</f>
        <v>0</v>
      </c>
      <c r="D7" s="87">
        <f>IF(_xlfn.XLOOKUP(B7, Selvevaluering_output!B:B, Selvevaluering_output!D:D)="Ikke relevant", 4, _xlfn.XLOOKUP(B7, Selvevaluering_output!B:B, Selvevaluering_output!D:D))</f>
        <v>0</v>
      </c>
      <c r="E7" s="87">
        <f>IF(_xlfn.XLOOKUP(B7, Selvevaluering_output!B:B, Selvevaluering_output!E:E)="Ikke relevant", 4, _xlfn.XLOOKUP(B7, Selvevaluering_output!B:B, Selvevaluering_output!E:E))</f>
        <v>0</v>
      </c>
      <c r="F7" s="87"/>
      <c r="G7" s="88"/>
      <c r="H7" s="89" cm="1">
        <f t="array" ref="H7">SUM(Tabel2[[#This Row],[Gns. af Implementering af foranstaltninger]:[Gns. af Ledelsesevaluering]]/3)</f>
        <v>0</v>
      </c>
    </row>
    <row r="8" spans="2:8" x14ac:dyDescent="0.35">
      <c r="B8" s="86" t="s">
        <v>50</v>
      </c>
      <c r="C8" s="87">
        <f>IF(_xlfn.XLOOKUP(B8, Selvevaluering_output!B:B, Selvevaluering_output!C:C)="Ikke relevant", 4, _xlfn.XLOOKUP(B8, Selvevaluering_output!B:B, Selvevaluering_output!C:C))</f>
        <v>0</v>
      </c>
      <c r="D8" s="87">
        <f>IF(_xlfn.XLOOKUP(B8, Selvevaluering_output!B:B, Selvevaluering_output!D:D)="Ikke relevant", 4, _xlfn.XLOOKUP(B8, Selvevaluering_output!B:B, Selvevaluering_output!D:D))</f>
        <v>0</v>
      </c>
      <c r="E8" s="87">
        <f>IF(_xlfn.XLOOKUP(B8, Selvevaluering_output!B:B, Selvevaluering_output!E:E)="Ikke relevant", 4, _xlfn.XLOOKUP(B8, Selvevaluering_output!B:B, Selvevaluering_output!E:E))</f>
        <v>0</v>
      </c>
      <c r="F8" s="87"/>
      <c r="G8" s="88"/>
      <c r="H8" s="89" cm="1">
        <f t="array" ref="H8">SUM(Tabel2[[#This Row],[Gns. af Implementering af foranstaltninger]:[Gns. af Ledelsesevaluering]]/3)</f>
        <v>0</v>
      </c>
    </row>
    <row r="9" spans="2:8" x14ac:dyDescent="0.35">
      <c r="B9" s="86" t="s">
        <v>81</v>
      </c>
      <c r="C9" s="87">
        <f>IF(_xlfn.XLOOKUP(B9, Selvevaluering_output!B:B, Selvevaluering_output!C:C)="Ikke relevant", 4, _xlfn.XLOOKUP(B9, Selvevaluering_output!B:B, Selvevaluering_output!C:C))</f>
        <v>0</v>
      </c>
      <c r="D9" s="87">
        <f>IF(_xlfn.XLOOKUP(B9, Selvevaluering_output!B:B, Selvevaluering_output!D:D)="Ikke relevant", 4, _xlfn.XLOOKUP(B9, Selvevaluering_output!B:B, Selvevaluering_output!D:D))</f>
        <v>0</v>
      </c>
      <c r="E9" s="87">
        <f>IF(_xlfn.XLOOKUP(B9, Selvevaluering_output!B:B, Selvevaluering_output!E:E)="Ikke relevant", 4, _xlfn.XLOOKUP(B9, Selvevaluering_output!B:B, Selvevaluering_output!E:E))</f>
        <v>0</v>
      </c>
      <c r="F9" s="87"/>
      <c r="G9" s="88"/>
      <c r="H9" s="89" cm="1">
        <f t="array" ref="H9">SUM(Tabel2[[#This Row],[Gns. af Implementering af foranstaltninger]:[Gns. af Ledelsesevaluering]]/3)</f>
        <v>0</v>
      </c>
    </row>
    <row r="10" spans="2:8" x14ac:dyDescent="0.35">
      <c r="B10" s="86" t="s">
        <v>97</v>
      </c>
      <c r="C10" s="87">
        <f>IF(_xlfn.XLOOKUP(B10, Selvevaluering_output!B:B, Selvevaluering_output!C:C)="Ikke relevant", 4, _xlfn.XLOOKUP(B10, Selvevaluering_output!B:B, Selvevaluering_output!C:C))</f>
        <v>0</v>
      </c>
      <c r="D10" s="87">
        <f>IF(_xlfn.XLOOKUP(B10, Selvevaluering_output!B:B, Selvevaluering_output!D:D)="Ikke relevant", 4, _xlfn.XLOOKUP(B10, Selvevaluering_output!B:B, Selvevaluering_output!D:D))</f>
        <v>0</v>
      </c>
      <c r="E10" s="87">
        <f>IF(_xlfn.XLOOKUP(B10, Selvevaluering_output!B:B, Selvevaluering_output!E:E)="Ikke relevant", 4, _xlfn.XLOOKUP(B10, Selvevaluering_output!B:B, Selvevaluering_output!E:E))</f>
        <v>0</v>
      </c>
      <c r="F10" s="87"/>
      <c r="G10" s="88"/>
      <c r="H10" s="89" cm="1">
        <f t="array" ref="H10">SUM(Tabel2[[#This Row],[Gns. af Implementering af foranstaltninger]:[Gns. af Ledelsesevaluering]]/3)</f>
        <v>0</v>
      </c>
    </row>
    <row r="11" spans="2:8" x14ac:dyDescent="0.35">
      <c r="B11" s="86" t="s">
        <v>108</v>
      </c>
      <c r="C11" s="87">
        <f>IF(_xlfn.XLOOKUP(B11, Selvevaluering_output!B:B, Selvevaluering_output!C:C)="Ikke relevant", 4, _xlfn.XLOOKUP(B11, Selvevaluering_output!B:B, Selvevaluering_output!C:C))</f>
        <v>0</v>
      </c>
      <c r="D11" s="87">
        <f>IF(_xlfn.XLOOKUP(B11, Selvevaluering_output!B:B, Selvevaluering_output!D:D)="Ikke relevant", 4, _xlfn.XLOOKUP(B11, Selvevaluering_output!B:B, Selvevaluering_output!D:D))</f>
        <v>0</v>
      </c>
      <c r="E11" s="87">
        <f>IF(_xlfn.XLOOKUP(B11, Selvevaluering_output!B:B, Selvevaluering_output!E:E)="Ikke relevant", 4, _xlfn.XLOOKUP(B11, Selvevaluering_output!B:B, Selvevaluering_output!E:E))</f>
        <v>0</v>
      </c>
      <c r="F11" s="87"/>
      <c r="G11" s="88"/>
      <c r="H11" s="89" cm="1">
        <f t="array" ref="H11">SUM(Tabel2[[#This Row],[Gns. af Implementering af foranstaltninger]:[Gns. af Ledelsesevaluering]]/3)</f>
        <v>0</v>
      </c>
    </row>
    <row r="12" spans="2:8" x14ac:dyDescent="0.35">
      <c r="B12" s="86" t="s">
        <v>159</v>
      </c>
      <c r="C12" s="87">
        <f>IF(_xlfn.XLOOKUP(B12, Selvevaluering_output!B:B, Selvevaluering_output!C:C)="Ikke relevant", 4, _xlfn.XLOOKUP(B12, Selvevaluering_output!B:B, Selvevaluering_output!C:C))</f>
        <v>0</v>
      </c>
      <c r="D12" s="87">
        <f>IF(_xlfn.XLOOKUP(B12, Selvevaluering_output!B:B, Selvevaluering_output!D:D)="Ikke relevant", 4, _xlfn.XLOOKUP(B12, Selvevaluering_output!B:B, Selvevaluering_output!D:D))</f>
        <v>0</v>
      </c>
      <c r="E12" s="87">
        <f>IF(_xlfn.XLOOKUP(B12, Selvevaluering_output!B:B, Selvevaluering_output!E:E)="Ikke relevant", 4, _xlfn.XLOOKUP(B12, Selvevaluering_output!B:B, Selvevaluering_output!E:E))</f>
        <v>0</v>
      </c>
      <c r="F12" s="87"/>
      <c r="G12" s="88"/>
      <c r="H12" s="89" cm="1">
        <f t="array" ref="H12">SUM(Tabel2[[#This Row],[Gns. af Implementering af foranstaltninger]:[Gns. af Ledelsesevaluering]]/3)</f>
        <v>0</v>
      </c>
    </row>
    <row r="13" spans="2:8" x14ac:dyDescent="0.35">
      <c r="B13" s="86" t="s">
        <v>164</v>
      </c>
      <c r="C13" s="87">
        <f>IF(_xlfn.XLOOKUP(B13, Selvevaluering_output!B:B, Selvevaluering_output!C:C)="Ikke relevant", 4, _xlfn.XLOOKUP(B13, Selvevaluering_output!B:B, Selvevaluering_output!C:C))</f>
        <v>0</v>
      </c>
      <c r="D13" s="87">
        <f>IF(_xlfn.XLOOKUP(B13, Selvevaluering_output!B:B, Selvevaluering_output!D:D)="Ikke relevant", 4, _xlfn.XLOOKUP(B13, Selvevaluering_output!B:B, Selvevaluering_output!D:D))</f>
        <v>0</v>
      </c>
      <c r="E13" s="87">
        <f>IF(_xlfn.XLOOKUP(B13, Selvevaluering_output!B:B, Selvevaluering_output!E:E)="Ikke relevant", 4, _xlfn.XLOOKUP(B13, Selvevaluering_output!B:B, Selvevaluering_output!E:E))</f>
        <v>0</v>
      </c>
      <c r="F13" s="87"/>
      <c r="G13" s="88"/>
      <c r="H13" s="89" cm="1">
        <f t="array" ref="H13">SUM(Tabel2[[#This Row],[Gns. af Implementering af foranstaltninger]:[Gns. af Ledelsesevaluering]]/3)</f>
        <v>0</v>
      </c>
    </row>
    <row r="14" spans="2:8" x14ac:dyDescent="0.35">
      <c r="B14" s="86" t="s">
        <v>175</v>
      </c>
      <c r="C14" s="87">
        <f>IF(_xlfn.XLOOKUP(B14, Selvevaluering_output!B:B, Selvevaluering_output!C:C)="Ikke relevant", 4, _xlfn.XLOOKUP(B14, Selvevaluering_output!B:B, Selvevaluering_output!C:C))</f>
        <v>0</v>
      </c>
      <c r="D14" s="87">
        <f>IF(_xlfn.XLOOKUP(B14, Selvevaluering_output!B:B, Selvevaluering_output!D:D)="Ikke relevant", 4, _xlfn.XLOOKUP(B14, Selvevaluering_output!B:B, Selvevaluering_output!D:D))</f>
        <v>0</v>
      </c>
      <c r="E14" s="87">
        <f>IF(_xlfn.XLOOKUP(B14, Selvevaluering_output!B:B, Selvevaluering_output!E:E)="Ikke relevant", 4, _xlfn.XLOOKUP(B14, Selvevaluering_output!B:B, Selvevaluering_output!E:E))</f>
        <v>0</v>
      </c>
      <c r="F14" s="87"/>
      <c r="G14" s="88"/>
      <c r="H14" s="89" cm="1">
        <f t="array" ref="H14">SUM(Tabel2[[#This Row],[Gns. af Implementering af foranstaltninger]:[Gns. af Ledelsesevaluering]]/3)</f>
        <v>0</v>
      </c>
    </row>
    <row r="15" spans="2:8" x14ac:dyDescent="0.35">
      <c r="B15" s="86" t="s">
        <v>180</v>
      </c>
      <c r="C15" s="87">
        <f>IF(_xlfn.XLOOKUP(B15, Selvevaluering_output!B:B, Selvevaluering_output!C:C)="Ikke relevant", 4, _xlfn.XLOOKUP(B15, Selvevaluering_output!B:B, Selvevaluering_output!C:C))</f>
        <v>0</v>
      </c>
      <c r="D15" s="87">
        <f>IF(_xlfn.XLOOKUP(B15, Selvevaluering_output!B:B, Selvevaluering_output!D:D)="Ikke relevant", 4, _xlfn.XLOOKUP(B15, Selvevaluering_output!B:B, Selvevaluering_output!D:D))</f>
        <v>0</v>
      </c>
      <c r="E15" s="87">
        <f>IF(_xlfn.XLOOKUP(B15, Selvevaluering_output!B:B, Selvevaluering_output!E:E)="Ikke relevant", 4, _xlfn.XLOOKUP(B15, Selvevaluering_output!B:B, Selvevaluering_output!E:E))</f>
        <v>0</v>
      </c>
      <c r="F15" s="87"/>
      <c r="G15" s="88"/>
      <c r="H15" s="89" cm="1">
        <f t="array" ref="H15">SUM(Tabel2[[#This Row],[Gns. af Implementering af foranstaltninger]:[Gns. af Ledelsesevaluering]]/3)</f>
        <v>0</v>
      </c>
    </row>
    <row r="16" spans="2:8" x14ac:dyDescent="0.35">
      <c r="B16" s="86" t="s">
        <v>201</v>
      </c>
      <c r="C16" s="87">
        <f>IF(_xlfn.XLOOKUP(B16, Selvevaluering_output!B:B, Selvevaluering_output!C:C)="Ikke relevant", 4, _xlfn.XLOOKUP(B16, Selvevaluering_output!B:B, Selvevaluering_output!C:C))</f>
        <v>0</v>
      </c>
      <c r="D16" s="87">
        <f>IF(_xlfn.XLOOKUP(B16, Selvevaluering_output!B:B, Selvevaluering_output!D:D)="Ikke relevant", 4, _xlfn.XLOOKUP(B16, Selvevaluering_output!B:B, Selvevaluering_output!D:D))</f>
        <v>0</v>
      </c>
      <c r="E16" s="87">
        <f>IF(_xlfn.XLOOKUP(B16, Selvevaluering_output!B:B, Selvevaluering_output!E:E)="Ikke relevant", 4, _xlfn.XLOOKUP(B16, Selvevaluering_output!B:B, Selvevaluering_output!E:E))</f>
        <v>0</v>
      </c>
      <c r="F16" s="87"/>
      <c r="G16" s="88"/>
      <c r="H16" s="89" cm="1">
        <f t="array" ref="H16">SUM(Tabel2[[#This Row],[Gns. af Implementering af foranstaltninger]:[Gns. af Ledelsesevaluering]]/3)</f>
        <v>0</v>
      </c>
    </row>
    <row r="17" spans="2:8" x14ac:dyDescent="0.35">
      <c r="B17" s="86" t="s">
        <v>236</v>
      </c>
      <c r="C17" s="87">
        <f>IF(_xlfn.XLOOKUP(B17, Selvevaluering_output!B:B, Selvevaluering_output!C:C)="Ikke relevant", 4, _xlfn.XLOOKUP(B17, Selvevaluering_output!B:B, Selvevaluering_output!C:C))</f>
        <v>0</v>
      </c>
      <c r="D17" s="87">
        <f>IF(_xlfn.XLOOKUP(B17, Selvevaluering_output!B:B, Selvevaluering_output!D:D)="Ikke relevant", 4, _xlfn.XLOOKUP(B17, Selvevaluering_output!B:B, Selvevaluering_output!D:D))</f>
        <v>0</v>
      </c>
      <c r="E17" s="87">
        <f>IF(_xlfn.XLOOKUP(B17, Selvevaluering_output!B:B, Selvevaluering_output!E:E)="Ikke relevant", 4, _xlfn.XLOOKUP(B17, Selvevaluering_output!B:B, Selvevaluering_output!E:E))</f>
        <v>0</v>
      </c>
      <c r="F17" s="87"/>
      <c r="G17" s="88"/>
      <c r="H17" s="89" cm="1">
        <f t="array" ref="H17">SUM(Tabel2[[#This Row],[Gns. af Implementering af foranstaltninger]:[Gns. af Ledelsesevaluering]]/3)</f>
        <v>0</v>
      </c>
    </row>
    <row r="18" spans="2:8" x14ac:dyDescent="0.35">
      <c r="B18" s="86" t="s">
        <v>261</v>
      </c>
      <c r="C18" s="87">
        <f>IF(_xlfn.XLOOKUP(B18, Selvevaluering_output!B:B, Selvevaluering_output!C:C)="Ikke relevant", 4, _xlfn.XLOOKUP(B18, Selvevaluering_output!B:B, Selvevaluering_output!C:C))</f>
        <v>0</v>
      </c>
      <c r="D18" s="87">
        <f>IF(_xlfn.XLOOKUP(B18, Selvevaluering_output!B:B, Selvevaluering_output!D:D)="Ikke relevant", 4, _xlfn.XLOOKUP(B18, Selvevaluering_output!B:B, Selvevaluering_output!D:D))</f>
        <v>0</v>
      </c>
      <c r="E18" s="87">
        <f>IF(_xlfn.XLOOKUP(B18, Selvevaluering_output!B:B, Selvevaluering_output!E:E)="Ikke relevant", 4, _xlfn.XLOOKUP(B18, Selvevaluering_output!B:B, Selvevaluering_output!E:E))</f>
        <v>0</v>
      </c>
      <c r="F18" s="87"/>
      <c r="G18" s="88"/>
      <c r="H18" s="89" cm="1">
        <f t="array" ref="H18">SUM(Tabel2[[#This Row],[Gns. af Implementering af foranstaltninger]:[Gns. af Ledelsesevaluering]]/3)</f>
        <v>0</v>
      </c>
    </row>
    <row r="19" spans="2:8" x14ac:dyDescent="0.35">
      <c r="B19" s="86" t="s">
        <v>296</v>
      </c>
      <c r="C19" s="87">
        <f>IF(_xlfn.XLOOKUP(B19, Selvevaluering_output!B:B, Selvevaluering_output!C:C)="Ikke relevant", 4, _xlfn.XLOOKUP(B19, Selvevaluering_output!B:B, Selvevaluering_output!C:C))</f>
        <v>0</v>
      </c>
      <c r="D19" s="87">
        <f>IF(_xlfn.XLOOKUP(B19, Selvevaluering_output!B:B, Selvevaluering_output!D:D)="Ikke relevant", 4, _xlfn.XLOOKUP(B19, Selvevaluering_output!B:B, Selvevaluering_output!D:D))</f>
        <v>0</v>
      </c>
      <c r="E19" s="87">
        <f>IF(_xlfn.XLOOKUP(B19, Selvevaluering_output!B:B, Selvevaluering_output!E:E)="Ikke relevant", 4, _xlfn.XLOOKUP(B19, Selvevaluering_output!B:B, Selvevaluering_output!E:E))</f>
        <v>0</v>
      </c>
      <c r="F19" s="87"/>
      <c r="G19" s="88"/>
      <c r="H19" s="89" cm="1">
        <f t="array" ref="H19">SUM(Tabel2[[#This Row],[Gns. af Implementering af foranstaltninger]:[Gns. af Ledelsesevaluering]]/3)</f>
        <v>0</v>
      </c>
    </row>
  </sheetData>
  <sheetProtection sheet="1" objects="1" scenarios="1"/>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Kommentarer xmlns="8dfec8fb-d83d-4a6a-9cc7-3c16b94edac3" xsi:nil="true"/>
    <lcf76f155ced4ddcb4097134ff3c332f xmlns="8dfec8fb-d83d-4a6a-9cc7-3c16b94edac3">
      <Terms xmlns="http://schemas.microsoft.com/office/infopath/2007/PartnerControls"/>
    </lcf76f155ced4ddcb4097134ff3c332f>
    <TaxCatchAll xmlns="e4e6cd34-3bf4-422c-901f-2c112afbc15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ED6BA8B63F8E54189C6C52060C2BC16" ma:contentTypeVersion="15" ma:contentTypeDescription="Create a new document." ma:contentTypeScope="" ma:versionID="a144ae4b9a99915c9edd3b5dc7904a7c">
  <xsd:schema xmlns:xsd="http://www.w3.org/2001/XMLSchema" xmlns:xs="http://www.w3.org/2001/XMLSchema" xmlns:p="http://schemas.microsoft.com/office/2006/metadata/properties" xmlns:ns2="8dfec8fb-d83d-4a6a-9cc7-3c16b94edac3" xmlns:ns3="e4e6cd34-3bf4-422c-901f-2c112afbc158" targetNamespace="http://schemas.microsoft.com/office/2006/metadata/properties" ma:root="true" ma:fieldsID="d5deb2741dd901cfd73a0551437d331f" ns2:_="" ns3:_="">
    <xsd:import namespace="8dfec8fb-d83d-4a6a-9cc7-3c16b94edac3"/>
    <xsd:import namespace="e4e6cd34-3bf4-422c-901f-2c112afbc1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element ref="ns2:Kommentar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fec8fb-d83d-4a6a-9cc7-3c16b94eda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7a51b-4f3e-4b8c-afc4-f10501a8ac0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Kommentarer" ma:index="21" nillable="true" ma:displayName="Kommentarer" ma:format="Dropdown" ma:internalName="Kommentare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e6cd34-3bf4-422c-901f-2c112afbc15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7f1afb2-4f22-4987-ba0a-cd4cb3cc1cc6}" ma:internalName="TaxCatchAll" ma:showField="CatchAllData" ma:web="e4e6cd34-3bf4-422c-901f-2c112afbc1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653721-A547-4A85-B19D-B01272AA97D0}">
  <ds:schemaRefs>
    <ds:schemaRef ds:uri="http://schemas.microsoft.com/sharepoint/v3/contenttype/forms"/>
  </ds:schemaRefs>
</ds:datastoreItem>
</file>

<file path=customXml/itemProps2.xml><?xml version="1.0" encoding="utf-8"?>
<ds:datastoreItem xmlns:ds="http://schemas.openxmlformats.org/officeDocument/2006/customXml" ds:itemID="{4EBD7EAC-BA91-4676-B521-B0CF21F62DEC}">
  <ds:schemaRefs>
    <ds:schemaRef ds:uri="http://schemas.microsoft.com/office/2006/metadata/properties"/>
    <ds:schemaRef ds:uri="http://schemas.microsoft.com/office/infopath/2007/PartnerControls"/>
    <ds:schemaRef ds:uri="8dfec8fb-d83d-4a6a-9cc7-3c16b94edac3"/>
    <ds:schemaRef ds:uri="e4e6cd34-3bf4-422c-901f-2c112afbc158"/>
  </ds:schemaRefs>
</ds:datastoreItem>
</file>

<file path=customXml/itemProps3.xml><?xml version="1.0" encoding="utf-8"?>
<ds:datastoreItem xmlns:ds="http://schemas.openxmlformats.org/officeDocument/2006/customXml" ds:itemID="{A1FD579B-3E52-40AB-9502-076334AE7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fec8fb-d83d-4a6a-9cc7-3c16b94edac3"/>
    <ds:schemaRef ds:uri="e4e6cd34-3bf4-422c-901f-2c112afbc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5</vt:i4>
      </vt:variant>
    </vt:vector>
  </HeadingPairs>
  <TitlesOfParts>
    <vt:vector size="5" baseType="lpstr">
      <vt:lpstr>Introduktion</vt:lpstr>
      <vt:lpstr>Vejledningsskema</vt:lpstr>
      <vt:lpstr>Selvevaluering_beskrivelse</vt:lpstr>
      <vt:lpstr>Selvevaluering_output</vt:lpstr>
      <vt:lpstr>Diagramdata_låst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Vejledningsskema for cybersikkerhedsforanstaltninger</dc:title>
  <dc:subject/>
  <dc:creator>Thomas Gundel</dc:creator>
  <cp:keywords/>
  <dc:description/>
  <cp:lastModifiedBy>Nanna Hyldebrandt Pedersen</cp:lastModifiedBy>
  <cp:revision/>
  <dcterms:created xsi:type="dcterms:W3CDTF">2018-11-21T09:35:40Z</dcterms:created>
  <dcterms:modified xsi:type="dcterms:W3CDTF">2026-04-28T16:42:14Z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0x0101007ED6BA8B63F8E54189C6C52060C2BC16</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{"FileActivityType":"9","FileActivityTimeStamp":"2025-06-26T12:07:14.463Z","FileActivityUsersOnPage":[{"DisplayName":"Carolina Visti Bertelsen","Id":"cavibe@digst.dk"},{"DisplayName":"Rikke Berg Christensen","Id":"ribec@digst.dk"}],"FileActivityNavigationId":null}</vt:lpwstr>
  </property>
  <property fmtid="{D5CDD505-2E9C-101B-9397-08002B2CF9AE}" pid="7" name="TriggerFlowInfo">
    <vt:lpwstr/>
  </property>
</Properties>
</file>