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xr:revisionPtr revIDLastSave="0" documentId="13_ncr:1_{10483E21-EB67-40C8-818F-330EF0B46A65}" xr6:coauthVersionLast="47" xr6:coauthVersionMax="47" xr10:uidLastSave="{00000000-0000-0000-0000-000000000000}"/>
  <bookViews>
    <workbookView xWindow="-14895" yWindow="-16320" windowWidth="29040" windowHeight="15720" tabRatio="787" firstSheet="2" activeTab="7" xr2:uid="{00000000-000D-0000-FFFF-FFFF00000000}"/>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 l="1"/>
  <c r="C29" i="8" l="1"/>
  <c r="C28" i="12" l="1"/>
  <c r="D28" i="12" l="1"/>
  <c r="D29" i="8" l="1"/>
  <c r="E29" i="8"/>
</calcChain>
</file>

<file path=xl/sharedStrings.xml><?xml version="1.0" encoding="utf-8"?>
<sst xmlns="http://schemas.openxmlformats.org/spreadsheetml/2006/main" count="362" uniqueCount="329">
  <si>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</si>
  <si>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</si>
  <si>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</si>
  <si>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</si>
  <si>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</si>
  <si>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</si>
  <si>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</si>
  <si>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</si>
  <si>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</si>
  <si>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</si>
  <si>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</si>
  <si>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</si>
  <si>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</si>
  <si>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</si>
  <si>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</si>
  <si>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</si>
  <si>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</si>
  <si>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</si>
  <si>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</si>
  <si>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</si>
  <si>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</si>
  <si>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</si>
  <si>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</si>
  <si>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</si>
  <si>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</si>
  <si>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</si>
  <si>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</si>
  <si>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</si>
  <si>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</si>
  <si>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</si>
  <si>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</si>
  <si>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</si>
  <si>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</si>
  <si>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</si>
  <si>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</si>
  <si>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</si>
  <si>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</si>
  <si>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</si>
  <si>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</si>
  <si>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</si>
  <si>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</si>
  <si>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</si>
  <si>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</si>
  <si>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</si>
  <si>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</si>
  <si>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</si>
  <si>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</si>
  <si>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</si>
  <si>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</si>
  <si>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</si>
  <si>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</si>
  <si>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</si>
  <si>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</si>
  <si>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</si>
  <si>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</si>
  <si>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</si>
  <si>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</si>
  <si>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</si>
  <si>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</si>
  <si>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</si>
  <si>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</si>
  <si>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</si>
  <si>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</si>
  <si>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</si>
  <si>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</si>
  <si>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</si>
  <si>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</si>
  <si>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</si>
  <si>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</si>
  <si>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</si>
  <si>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</si>
  <si>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</si>
  <si>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</si>
  <si>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</si>
  <si>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</si>
  <si>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</si>
  <si>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</si>
  <si>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</si>
  <si>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</si>
  <si>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</si>
  <si>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</si>
  <si>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</si>
  <si>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</si>
  <si>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</si>
  <si>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</si>
  <si>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</si>
  <si>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</si>
  <si>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</si>
  <si>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</si>
  <si>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</si>
  <si>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</si>
  <si>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</si>
  <si>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</si>
  <si>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</si>
  <si>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</si>
  <si>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</si>
  <si>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</si>
  <si>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</si>
  <si>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</si>
  <si>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</si>
  <si>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</si>
  <si>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</si>
  <si>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</si>
  <si>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</si>
  <si>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</si>
  <si>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</si>
  <si>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</si>
  <si>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</si>
  <si>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</si>
  <si>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</si>
  <si>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</si>
  <si>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</si>
  <si>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</si>
  <si>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</si>
  <si>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</si>
  <si>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</si>
  <si>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</si>
  <si>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</si>
  <si>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</si>
  <si>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</si>
  <si>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</si>
  <si>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</si>
  <si>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</si>
  <si>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</si>
  <si>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</si>
  <si>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</si>
  <si>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</si>
  <si>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</si>
  <si>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</si>
  <si>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</si>
  <si>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</si>
  <si>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</si>
  <si>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</si>
  <si>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</si>
  <si>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</si>
  <si>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</si>
  <si>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</si>
  <si>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</si>
  <si>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</si>
  <si>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</si>
  <si>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</si>
  <si>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</si>
  <si>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</si>
  <si>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</si>
  <si>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</si>
  <si>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</si>
  <si>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</si>
  <si>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</si>
  <si>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</si>
  <si>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</si>
  <si>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</si>
  <si>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</si>
  <si>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</si>
  <si>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</si>
  <si>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</si>
  <si>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</si>
  <si>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</si>
  <si>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</si>
  <si>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</si>
  <si>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</si>
  <si>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</si>
  <si>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</si>
  <si>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</si>
  <si>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</si>
  <si>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</si>
  <si>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</si>
  <si>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</si>
  <si>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</si>
  <si>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</si>
  <si>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</si>
  <si>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</si>
  <si>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</si>
  <si>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</si>
  <si>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</si>
  <si>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</si>
  <si>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</si>
  <si>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</si>
  <si>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</si>
  <si>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</si>
  <si>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</si>
  <si>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</si>
  <si>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</si>
  <si>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</si>
  <si>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</si>
  <si>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</si>
  <si>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</si>
  <si>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</si>
  <si>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</si>
  <si>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</si>
  <si>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</si>
  <si>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</si>
  <si>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</si>
  <si>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</si>
  <si>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</si>
  <si>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</si>
  <si>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</si>
  <si>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</si>
  <si>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</si>
  <si>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</si>
  <si>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</si>
  <si>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</si>
  <si>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</si>
  <si>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</si>
  <si>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</si>
  <si>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</si>
  <si>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</si>
  <si>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</si>
  <si>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</si>
  <si>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</si>
  <si>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</si>
  <si>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</si>
  <si>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</si>
  <si>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</si>
  <si>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</si>
  <si>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</si>
  <si>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</si>
  <si>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</si>
  <si>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</si>
  <si>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</si>
  <si>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</si>
  <si>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</si>
  <si>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</si>
  <si>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</si>
  <si>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</si>
  <si>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</si>
  <si>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</si>
  <si>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</si>
  <si>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</si>
  <si>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</si>
  <si>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</si>
  <si>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</si>
  <si>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</si>
  <si>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</si>
  <si>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</si>
  <si>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</si>
  <si>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</si>
  <si>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</si>
  <si>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</si>
  <si>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</si>
  <si>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</si>
  <si>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</si>
  <si>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</si>
  <si>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</si>
  <si>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</si>
  <si>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</si>
  <si>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</si>
  <si>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</si>
  <si>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</si>
  <si>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</si>
  <si>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</si>
  <si>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</si>
  <si>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</si>
  <si>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</si>
  <si>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</si>
  <si>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</si>
  <si>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</si>
  <si>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</si>
  <si>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</si>
  <si>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</si>
  <si>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</si>
  <si>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</si>
  <si>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</si>
  <si>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</si>
  <si>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</si>
  <si>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</si>
  <si>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</si>
  <si>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</si>
  <si>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</si>
  <si>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</si>
  <si>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</si>
  <si>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</si>
  <si>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</si>
  <si>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</si>
  <si>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</si>
  <si>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</si>
  <si>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</si>
  <si>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</si>
  <si>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</si>
  <si>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</si>
  <si>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</si>
  <si>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</si>
  <si>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</si>
  <si>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</si>
  <si>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</si>
  <si>
    <t>2024 - 23</t>
  </si>
  <si>
    <t>2024 - 24</t>
  </si>
  <si>
    <t>2024 - 25</t>
  </si>
  <si>
    <t>2024 - 26</t>
  </si>
  <si>
    <t>2024 - 27</t>
  </si>
  <si>
    <t>2024 - 28</t>
  </si>
  <si>
    <t>2024 - 29</t>
  </si>
  <si>
    <t>2024 - 30</t>
  </si>
  <si>
    <t>2024 - 31</t>
  </si>
  <si>
    <t>2024 - 32</t>
  </si>
  <si>
    <t>2024 - 33</t>
  </si>
  <si>
    <t>2024 - 34</t>
  </si>
  <si>
    <t>2024 - 35</t>
  </si>
  <si>
    <t>2024 - 36</t>
  </si>
  <si>
    <t>2024 - 37</t>
  </si>
  <si>
    <t>2024 - 38</t>
  </si>
  <si>
    <t>2024 - 39</t>
  </si>
  <si>
    <t>2024 - 40</t>
  </si>
  <si>
    <t>2024 - 41</t>
  </si>
  <si>
    <t>2024 - 42</t>
  </si>
  <si>
    <t>2024 - 43</t>
  </si>
  <si>
    <t>Aktive MitID-brugere fordelt på danske kommuner</t>
  </si>
  <si>
    <t>2024 - 44</t>
  </si>
  <si>
    <t>2024 - 45</t>
  </si>
  <si>
    <t>2024 - 46</t>
  </si>
  <si>
    <t>2024 - 47</t>
  </si>
  <si>
    <t>2024 - 48</t>
  </si>
  <si>
    <t>2024 - 52</t>
  </si>
  <si>
    <t>2024 - 51</t>
  </si>
  <si>
    <t>2024 - 50</t>
  </si>
  <si>
    <t>2024 - 49</t>
  </si>
  <si>
    <t>2025 - 01</t>
  </si>
  <si>
    <t>2025 - 04</t>
  </si>
  <si>
    <t>2025 - 03</t>
  </si>
  <si>
    <t>2025 - 02</t>
  </si>
  <si>
    <t>2025 - 05</t>
  </si>
  <si>
    <t>2025 - 06</t>
  </si>
  <si>
    <t>2025 - 07</t>
  </si>
  <si>
    <t>2025 - 08</t>
  </si>
  <si>
    <t>Pr. d. 1. april 2025</t>
  </si>
  <si>
    <t xml:space="preserve">Pr. d. 1. april 2025 </t>
  </si>
  <si>
    <t>2025 - 09</t>
  </si>
  <si>
    <t>2025 - 10</t>
  </si>
  <si>
    <t>2025 - 11</t>
  </si>
  <si>
    <t>2025 - 12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</si>
</sst>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0"/>
      <color rgb="FFFEAD63"/>
      <name val="Arial"/>
      <family val="2"/>
    </font>
    <font>
      <b/>
      <sz val="9"/>
      <color rgb="FFFEAD63"/>
      <name val="Arial"/>
      <family val="2"/>
    </font>
    <font>
      <sz val="9"/>
      <color rgb="FF333333"/>
      <name val="Arial"/>
    </font>
  </fonts>
  <fills count="6">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
      <patternFill patternType="solid">
        <fgColor rgb="FFFFFFFF"/>
        <bgColor rgb="FFFFFFFF"/>
      </patternFill>
    </fill>
  </fills>
  <borders count="19">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
      <left style="medium">
        <color rgb="FF001C44"/>
      </left>
      <right style="thin">
        <color indexed="64"/>
      </right>
      <top style="thin">
        <color rgb="FF001C44"/>
      </top>
      <bottom style="thin">
        <color rgb="FF001C44"/>
      </bottom>
      <diagonal/>
    </border>
    <border>
      <left style="thin">
        <color indexed="64"/>
      </left>
      <right style="medium">
        <color indexed="64"/>
      </right>
      <top style="thin">
        <color rgb="FF001C44"/>
      </top>
      <bottom style="thin">
        <color rgb="FF001C44"/>
      </bottom>
      <diagonal/>
    </border>
  </borders>
  <cellStyleXfs count="1">
    <xf numFmtId="0" fontId="0" fillId="0" borderId="0"/>
  </cellStyleXfs>
  <cellXfs count="81">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Fill="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Fill="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Fill="1" applyBorder="1" applyAlignment="1">
      <alignment horizontal="right" vertical="center"/>
    </xf>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vertical="center"/>
    </xf>
    <xf numFmtId="0" fontId="14" fillId="0" borderId="0" xfId="0" applyFont="1" applyFill="1" applyAlignment="1">
      <alignment horizontal="left"/>
    </xf>
    <xf numFmtId="0" fontId="15" fillId="0" borderId="0" xfId="0" applyFont="1" applyFill="1" applyBorder="1" applyAlignment="1">
      <alignment vertical="center" wrapText="1"/>
    </xf>
    <xf numFmtId="0" fontId="16" fillId="0" borderId="0" xfId="0" applyFont="1" applyFill="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applyFill="1"/>
    <xf numFmtId="49" fontId="19" fillId="4" borderId="3" xfId="0" applyNumberFormat="1" applyFont="1" applyFill="1" applyBorder="1" applyAlignment="1">
      <alignment horizontal="left" vertical="center"/>
    </xf>
    <xf numFmtId="3" fontId="19" fillId="0" borderId="4" xfId="0" applyNumberFormat="1" applyFont="1" applyFill="1" applyBorder="1" applyAlignment="1">
      <alignment horizontal="right" vertical="center"/>
    </xf>
    <xf numFmtId="0" fontId="20" fillId="0" borderId="0" xfId="0" applyFont="1" applyFill="1" applyAlignment="1">
      <alignment vertical="center"/>
    </xf>
    <xf numFmtId="3" fontId="20" fillId="0" borderId="0" xfId="0" applyNumberFormat="1" applyFont="1" applyFill="1" applyAlignment="1">
      <alignment vertical="center"/>
    </xf>
    <xf numFmtId="3" fontId="21" fillId="0" borderId="12" xfId="0" applyNumberFormat="1" applyFont="1" applyFill="1" applyBorder="1" applyAlignment="1">
      <alignment horizontal="right" vertical="center"/>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pplyProtection="1">
      <alignment horizontal="left" vertical="center"/>
      <protection locked="0"/>
    </xf>
    <xf numFmtId="3" fontId="8" fillId="0" borderId="4"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0" fontId="0" fillId="0" borderId="0" xfId="0" applyFill="1"/>
    <xf numFmtId="0" fontId="18" fillId="0" borderId="0" xfId="0" applyFont="1" applyFill="1" applyBorder="1" applyAlignment="1">
      <alignment vertical="center"/>
    </xf>
    <xf numFmtId="49" fontId="19" fillId="4" borderId="14" xfId="0" applyNumberFormat="1" applyFont="1" applyFill="1" applyBorder="1" applyAlignment="1">
      <alignment horizontal="left" vertical="center"/>
    </xf>
    <xf numFmtId="14" fontId="8" fillId="0" borderId="3" xfId="0" applyNumberFormat="1" applyFont="1" applyFill="1" applyBorder="1" applyAlignment="1">
      <alignment horizontal="left" vertical="center"/>
    </xf>
    <xf numFmtId="14" fontId="8" fillId="0" borderId="2" xfId="0" applyNumberFormat="1" applyFont="1" applyFill="1" applyBorder="1" applyAlignment="1">
      <alignment horizontal="left" vertical="center"/>
    </xf>
    <xf numFmtId="0" fontId="22" fillId="0" borderId="0" xfId="0" applyFont="1" applyFill="1" applyBorder="1" applyAlignment="1" applyProtection="1">
      <alignment horizontal="left" vertical="center"/>
      <protection locked="0"/>
    </xf>
    <xf numFmtId="3" fontId="19" fillId="0" borderId="16" xfId="0" applyNumberFormat="1" applyFont="1" applyFill="1" applyBorder="1" applyAlignment="1">
      <alignment horizontal="right"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 fillId="0" borderId="0" xfId="0" applyNumberFormat="1" applyFont="1" applyFill="1" applyAlignment="1">
      <alignment horizontal="left" vertical="center"/>
    </xf>
    <xf numFmtId="14" fontId="8" fillId="0" borderId="17" xfId="0" applyNumberFormat="1" applyFont="1" applyFill="1" applyBorder="1" applyAlignment="1">
      <alignment horizontal="left" vertical="center"/>
    </xf>
    <xf numFmtId="3" fontId="8" fillId="0" borderId="18" xfId="0" applyNumberFormat="1" applyFont="1" applyFill="1" applyBorder="1" applyAlignment="1">
      <alignment horizontal="right" vertical="center"/>
    </xf>
    <xf numFmtId="1" fontId="25" fillId="5" borderId="12" xfId="0" applyNumberFormat="1" applyFont="1" applyFill="1" applyBorder="1" applyAlignment="1">
      <alignment horizontal="right"/>
    </xf>
    <xf numFmtId="3" fontId="18" fillId="0" borderId="0" xfId="0" applyNumberFormat="1" applyFont="1" applyFill="1"/>
    <xf numFmtId="3" fontId="14" fillId="0" borderId="0" xfId="0" applyNumberFormat="1" applyFont="1" applyFill="1" applyAlignment="1">
      <alignment horizontal="left" vertical="center"/>
    </xf>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3" fillId="0" borderId="0" xfId="0" applyFont="1" applyFill="1" applyBorder="1" applyAlignment="1">
      <alignment horizontal="left" vertical="top" wrapText="1"/>
    </xf>
    <xf numFmtId="49" fontId="4" fillId="3" borderId="9"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1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24" fillId="0" borderId="0" xfId="0" applyFont="1" applyFill="1" applyBorder="1" applyAlignment="1">
      <alignment horizontal="center" vertical="top" wrapText="1"/>
    </xf>
    <xf numFmtId="0" fontId="10" fillId="0" borderId="13" xfId="0" applyFont="1" applyFill="1" applyBorder="1" applyAlignment="1">
      <alignment horizontal="left"/>
    </xf>
    <xf numFmtId="0" fontId="10" fillId="0"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82309</c:v>
                </c:pt>
                <c:pt idx="1">
                  <c:v>205855</c:v>
                </c:pt>
                <c:pt idx="2">
                  <c:v>142629</c:v>
                </c:pt>
                <c:pt idx="3">
                  <c:v>383797</c:v>
                </c:pt>
                <c:pt idx="4">
                  <c:v>425027</c:v>
                </c:pt>
                <c:pt idx="5">
                  <c:v>439741</c:v>
                </c:pt>
                <c:pt idx="6">
                  <c:v>399141</c:v>
                </c:pt>
                <c:pt idx="7">
                  <c:v>363955</c:v>
                </c:pt>
                <c:pt idx="8">
                  <c:v>396706</c:v>
                </c:pt>
                <c:pt idx="9">
                  <c:v>423514</c:v>
                </c:pt>
                <c:pt idx="10">
                  <c:v>433330</c:v>
                </c:pt>
                <c:pt idx="11">
                  <c:v>402456</c:v>
                </c:pt>
                <c:pt idx="12">
                  <c:v>333686</c:v>
                </c:pt>
                <c:pt idx="13">
                  <c:v>287764</c:v>
                </c:pt>
                <c:pt idx="14">
                  <c:v>267120</c:v>
                </c:pt>
                <c:pt idx="15">
                  <c:v>170350</c:v>
                </c:pt>
                <c:pt idx="16">
                  <c:v>74896</c:v>
                </c:pt>
                <c:pt idx="17">
                  <c:v>21410</c:v>
                </c:pt>
                <c:pt idx="18">
                  <c:v>3692</c:v>
                </c:pt>
                <c:pt idx="19">
                  <c:v>301</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82309</c:v>
                </c:pt>
                <c:pt idx="1">
                  <c:v>205855</c:v>
                </c:pt>
                <c:pt idx="2">
                  <c:v>142629</c:v>
                </c:pt>
                <c:pt idx="3">
                  <c:v>383797</c:v>
                </c:pt>
                <c:pt idx="4">
                  <c:v>425027</c:v>
                </c:pt>
                <c:pt idx="5">
                  <c:v>439741</c:v>
                </c:pt>
                <c:pt idx="6">
                  <c:v>399141</c:v>
                </c:pt>
                <c:pt idx="7">
                  <c:v>363955</c:v>
                </c:pt>
                <c:pt idx="8">
                  <c:v>396706</c:v>
                </c:pt>
                <c:pt idx="9">
                  <c:v>423514</c:v>
                </c:pt>
                <c:pt idx="10">
                  <c:v>433330</c:v>
                </c:pt>
                <c:pt idx="11">
                  <c:v>402456</c:v>
                </c:pt>
                <c:pt idx="12">
                  <c:v>333686</c:v>
                </c:pt>
                <c:pt idx="13">
                  <c:v>287764</c:v>
                </c:pt>
                <c:pt idx="14">
                  <c:v>267120</c:v>
                </c:pt>
                <c:pt idx="15">
                  <c:v>170350</c:v>
                </c:pt>
                <c:pt idx="16">
                  <c:v>74896</c:v>
                </c:pt>
                <c:pt idx="17">
                  <c:v>21410</c:v>
                </c:pt>
                <c:pt idx="18">
                  <c:v>3692</c:v>
                </c:pt>
                <c:pt idx="19">
                  <c:v>301</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48 2021</a:t>
            </a:r>
            <a:endParaRPr lang="da-DK">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9.3997441452674732E-3"/>
          <c:y val="0.13759618632997506"/>
          <c:w val="0.91863837602898801"/>
          <c:h val="0.7720137036249437"/>
        </c:manualLayout>
      </c:layout>
      <c:lineChart>
        <c:grouping val="standard"/>
        <c:varyColors val="0"/>
        <c:ser>
          <c:idx val="0"/>
          <c:order val="0"/>
          <c:tx>
            <c:strRef>
              <c:f>'3.1 Logins'!$B$7</c:f>
              <c:strCache>
                <c:ptCount val="1"/>
                <c:pt idx="0">
                  <c:v>Årstal - ugenummer</c:v>
                </c:pt>
              </c:strCache>
            </c:strRef>
          </c:tx>
          <c:spPr>
            <a:ln w="28575" cap="rnd">
              <a:solidFill>
                <a:srgbClr val="FEAD63"/>
              </a:solidFill>
              <a:round/>
            </a:ln>
            <a:effectLst/>
          </c:spPr>
          <c:marker>
            <c:symbol val="none"/>
          </c:marker>
          <c:cat>
            <c:strRef>
              <c:f>'3.1 Logins'!$B$8:$B$180</c:f>
              <c:strCache>
                <c:ptCount val="173"/>
                <c:pt idx="0">
                  <c:v>2025 - 12</c:v>
                </c:pt>
                <c:pt idx="1">
                  <c:v>2025 - 11</c:v>
                </c:pt>
                <c:pt idx="2">
                  <c:v>2025 - 10</c:v>
                </c:pt>
                <c:pt idx="3">
                  <c:v>2025 - 09</c:v>
                </c:pt>
                <c:pt idx="4">
                  <c:v>2025 - 08</c:v>
                </c:pt>
                <c:pt idx="5">
                  <c:v>2025 - 07</c:v>
                </c:pt>
                <c:pt idx="6">
                  <c:v>2025 - 06</c:v>
                </c:pt>
                <c:pt idx="7">
                  <c:v>2025 - 05</c:v>
                </c:pt>
                <c:pt idx="8">
                  <c:v>2025 - 04</c:v>
                </c:pt>
                <c:pt idx="9">
                  <c:v>2025 - 03</c:v>
                </c:pt>
                <c:pt idx="10">
                  <c:v>2025 - 02</c:v>
                </c:pt>
                <c:pt idx="11">
                  <c:v>2025 - 01</c:v>
                </c:pt>
                <c:pt idx="12">
                  <c:v>2024 - 52</c:v>
                </c:pt>
                <c:pt idx="13">
                  <c:v>2024 - 51</c:v>
                </c:pt>
                <c:pt idx="14">
                  <c:v>2024 - 50</c:v>
                </c:pt>
                <c:pt idx="15">
                  <c:v>2024 - 49</c:v>
                </c:pt>
                <c:pt idx="16">
                  <c:v>2024 - 48</c:v>
                </c:pt>
                <c:pt idx="17">
                  <c:v>2024 - 47</c:v>
                </c:pt>
                <c:pt idx="18">
                  <c:v>2024 - 46</c:v>
                </c:pt>
                <c:pt idx="19">
                  <c:v>2024 - 45</c:v>
                </c:pt>
                <c:pt idx="20">
                  <c:v>2024 - 44</c:v>
                </c:pt>
                <c:pt idx="21">
                  <c:v>2024 - 43</c:v>
                </c:pt>
                <c:pt idx="22">
                  <c:v>2024 - 42</c:v>
                </c:pt>
                <c:pt idx="23">
                  <c:v>2024 - 41</c:v>
                </c:pt>
                <c:pt idx="24">
                  <c:v>2024 - 40</c:v>
                </c:pt>
                <c:pt idx="25">
                  <c:v>2024 - 39</c:v>
                </c:pt>
                <c:pt idx="26">
                  <c:v>2024 - 38</c:v>
                </c:pt>
                <c:pt idx="27">
                  <c:v>2024 - 37</c:v>
                </c:pt>
                <c:pt idx="28">
                  <c:v>2024 - 36</c:v>
                </c:pt>
                <c:pt idx="29">
                  <c:v>2024 - 35</c:v>
                </c:pt>
                <c:pt idx="30">
                  <c:v>2024 - 34</c:v>
                </c:pt>
                <c:pt idx="31">
                  <c:v>2024 - 33</c:v>
                </c:pt>
                <c:pt idx="32">
                  <c:v>2024 - 32</c:v>
                </c:pt>
                <c:pt idx="33">
                  <c:v>2024 - 31</c:v>
                </c:pt>
                <c:pt idx="34">
                  <c:v>2024 - 30</c:v>
                </c:pt>
                <c:pt idx="35">
                  <c:v>2024 - 29</c:v>
                </c:pt>
                <c:pt idx="36">
                  <c:v>2024 - 28</c:v>
                </c:pt>
                <c:pt idx="37">
                  <c:v>2024 - 27</c:v>
                </c:pt>
                <c:pt idx="38">
                  <c:v>2024 - 26</c:v>
                </c:pt>
                <c:pt idx="39">
                  <c:v>2024 - 25</c:v>
                </c:pt>
                <c:pt idx="40">
                  <c:v>2024 - 24</c:v>
                </c:pt>
                <c:pt idx="41">
                  <c:v>2024 - 23</c:v>
                </c:pt>
                <c:pt idx="42">
                  <c:v>2024 - 22</c:v>
                </c:pt>
                <c:pt idx="43">
                  <c:v>2024 - 21</c:v>
                </c:pt>
                <c:pt idx="44">
                  <c:v>2024 - 20</c:v>
                </c:pt>
                <c:pt idx="45">
                  <c:v>2024 - 19</c:v>
                </c:pt>
                <c:pt idx="46">
                  <c:v>2024 - 18</c:v>
                </c:pt>
                <c:pt idx="47">
                  <c:v>2024 - 17</c:v>
                </c:pt>
                <c:pt idx="48">
                  <c:v>2024 - 16</c:v>
                </c:pt>
                <c:pt idx="49">
                  <c:v>2024 - 15</c:v>
                </c:pt>
                <c:pt idx="50">
                  <c:v>2024 - 14</c:v>
                </c:pt>
                <c:pt idx="51">
                  <c:v>2024 - 13</c:v>
                </c:pt>
                <c:pt idx="52">
                  <c:v>2024 - 12</c:v>
                </c:pt>
                <c:pt idx="53">
                  <c:v>2024 - 11</c:v>
                </c:pt>
                <c:pt idx="54">
                  <c:v>2024 - 10</c:v>
                </c:pt>
                <c:pt idx="55">
                  <c:v>2024 - 09</c:v>
                </c:pt>
                <c:pt idx="56">
                  <c:v>2024 - 08</c:v>
                </c:pt>
                <c:pt idx="57">
                  <c:v>2024 - 07</c:v>
                </c:pt>
                <c:pt idx="58">
                  <c:v>2024 - 06</c:v>
                </c:pt>
                <c:pt idx="59">
                  <c:v>2024 - 05</c:v>
                </c:pt>
                <c:pt idx="60">
                  <c:v>2024 - 04</c:v>
                </c:pt>
                <c:pt idx="61">
                  <c:v>2024 - 03</c:v>
                </c:pt>
                <c:pt idx="62">
                  <c:v>2024 - 02</c:v>
                </c:pt>
                <c:pt idx="63">
                  <c:v>2024 - 01</c:v>
                </c:pt>
                <c:pt idx="64">
                  <c:v>2023 - 52</c:v>
                </c:pt>
                <c:pt idx="65">
                  <c:v>2023 - 51</c:v>
                </c:pt>
                <c:pt idx="66">
                  <c:v>2023 - 50</c:v>
                </c:pt>
                <c:pt idx="67">
                  <c:v>2023 - 49</c:v>
                </c:pt>
                <c:pt idx="68">
                  <c:v>2023 - 48</c:v>
                </c:pt>
                <c:pt idx="69">
                  <c:v>2023 - 47</c:v>
                </c:pt>
                <c:pt idx="70">
                  <c:v>2023 - 46</c:v>
                </c:pt>
                <c:pt idx="71">
                  <c:v>2023 - 45</c:v>
                </c:pt>
                <c:pt idx="72">
                  <c:v>2023 - 44</c:v>
                </c:pt>
                <c:pt idx="73">
                  <c:v>2023 - 43</c:v>
                </c:pt>
                <c:pt idx="74">
                  <c:v>2023 - 42</c:v>
                </c:pt>
                <c:pt idx="75">
                  <c:v>2023 - 41</c:v>
                </c:pt>
                <c:pt idx="76">
                  <c:v>2023 - 40</c:v>
                </c:pt>
                <c:pt idx="77">
                  <c:v>2023 - 39</c:v>
                </c:pt>
                <c:pt idx="78">
                  <c:v>2023 - 38</c:v>
                </c:pt>
                <c:pt idx="79">
                  <c:v>2023 - 37</c:v>
                </c:pt>
                <c:pt idx="80">
                  <c:v>2023 - 36</c:v>
                </c:pt>
                <c:pt idx="81">
                  <c:v>2023 - 35</c:v>
                </c:pt>
                <c:pt idx="82">
                  <c:v>2023 - 34</c:v>
                </c:pt>
                <c:pt idx="83">
                  <c:v>2023 - 33</c:v>
                </c:pt>
                <c:pt idx="84">
                  <c:v>2023 - 32</c:v>
                </c:pt>
                <c:pt idx="85">
                  <c:v>2023 - 31</c:v>
                </c:pt>
                <c:pt idx="86">
                  <c:v>2023 - 30</c:v>
                </c:pt>
                <c:pt idx="87">
                  <c:v>2023 - 29</c:v>
                </c:pt>
                <c:pt idx="88">
                  <c:v>2023 - 28</c:v>
                </c:pt>
                <c:pt idx="89">
                  <c:v>2023 - 27</c:v>
                </c:pt>
                <c:pt idx="90">
                  <c:v>2023 - 26</c:v>
                </c:pt>
                <c:pt idx="91">
                  <c:v>2023 - 25</c:v>
                </c:pt>
                <c:pt idx="92">
                  <c:v>2023 - 24</c:v>
                </c:pt>
                <c:pt idx="93">
                  <c:v>2023 - 23</c:v>
                </c:pt>
                <c:pt idx="94">
                  <c:v>2023 - 22</c:v>
                </c:pt>
                <c:pt idx="95">
                  <c:v>2023 - 21</c:v>
                </c:pt>
                <c:pt idx="96">
                  <c:v>2023 - 20</c:v>
                </c:pt>
                <c:pt idx="97">
                  <c:v>2023 - 19</c:v>
                </c:pt>
                <c:pt idx="98">
                  <c:v>2023 - 18</c:v>
                </c:pt>
                <c:pt idx="99">
                  <c:v>2023 - 17</c:v>
                </c:pt>
                <c:pt idx="100">
                  <c:v>2023 - 16</c:v>
                </c:pt>
                <c:pt idx="101">
                  <c:v>2023 - 15</c:v>
                </c:pt>
                <c:pt idx="102">
                  <c:v>2023 - 14</c:v>
                </c:pt>
                <c:pt idx="103">
                  <c:v>2023 - 13</c:v>
                </c:pt>
                <c:pt idx="104">
                  <c:v>2023 - 12</c:v>
                </c:pt>
                <c:pt idx="105">
                  <c:v>2023 - 11</c:v>
                </c:pt>
                <c:pt idx="106">
                  <c:v>2023 - 10</c:v>
                </c:pt>
                <c:pt idx="107">
                  <c:v>2023 - 09</c:v>
                </c:pt>
                <c:pt idx="108">
                  <c:v>2023 - 08</c:v>
                </c:pt>
                <c:pt idx="109">
                  <c:v>2023 - 07</c:v>
                </c:pt>
                <c:pt idx="110">
                  <c:v>2023 - 06</c:v>
                </c:pt>
                <c:pt idx="111">
                  <c:v>2023 - 05</c:v>
                </c:pt>
                <c:pt idx="112">
                  <c:v>2023 - 04</c:v>
                </c:pt>
                <c:pt idx="113">
                  <c:v>2023 - 03</c:v>
                </c:pt>
                <c:pt idx="114">
                  <c:v>2023 - 02</c:v>
                </c:pt>
                <c:pt idx="115">
                  <c:v>2023 - 01</c:v>
                </c:pt>
                <c:pt idx="116">
                  <c:v>2022 - 52</c:v>
                </c:pt>
                <c:pt idx="117">
                  <c:v>2022 - 51</c:v>
                </c:pt>
                <c:pt idx="118">
                  <c:v>2022 - 50</c:v>
                </c:pt>
                <c:pt idx="119">
                  <c:v>2022 - 49</c:v>
                </c:pt>
                <c:pt idx="120">
                  <c:v>2022 - 48</c:v>
                </c:pt>
                <c:pt idx="121">
                  <c:v>2022 - 47</c:v>
                </c:pt>
                <c:pt idx="122">
                  <c:v>2022 - 46</c:v>
                </c:pt>
                <c:pt idx="123">
                  <c:v>2022 - 45</c:v>
                </c:pt>
                <c:pt idx="124">
                  <c:v>2022 - 44</c:v>
                </c:pt>
                <c:pt idx="125">
                  <c:v>2022 - 43</c:v>
                </c:pt>
                <c:pt idx="126">
                  <c:v>2022 - 42</c:v>
                </c:pt>
                <c:pt idx="127">
                  <c:v>2022 - 41</c:v>
                </c:pt>
                <c:pt idx="128">
                  <c:v>2022 - 40</c:v>
                </c:pt>
                <c:pt idx="129">
                  <c:v>2022 - 39</c:v>
                </c:pt>
                <c:pt idx="130">
                  <c:v>2022 - 38</c:v>
                </c:pt>
                <c:pt idx="131">
                  <c:v>2022 - 37</c:v>
                </c:pt>
                <c:pt idx="132">
                  <c:v>2022 - 36</c:v>
                </c:pt>
                <c:pt idx="133">
                  <c:v>2022 - 35</c:v>
                </c:pt>
                <c:pt idx="134">
                  <c:v>2022 - 34</c:v>
                </c:pt>
                <c:pt idx="135">
                  <c:v>2022 - 33</c:v>
                </c:pt>
                <c:pt idx="136">
                  <c:v>2022 - 32</c:v>
                </c:pt>
                <c:pt idx="137">
                  <c:v>2022 - 31</c:v>
                </c:pt>
                <c:pt idx="138">
                  <c:v>2022 - 30</c:v>
                </c:pt>
                <c:pt idx="139">
                  <c:v>2022 - 29</c:v>
                </c:pt>
                <c:pt idx="140">
                  <c:v>2022 - 28</c:v>
                </c:pt>
                <c:pt idx="141">
                  <c:v>2022 - 27</c:v>
                </c:pt>
                <c:pt idx="142">
                  <c:v>2022 - 26</c:v>
                </c:pt>
                <c:pt idx="143">
                  <c:v>2022 - 25</c:v>
                </c:pt>
                <c:pt idx="144">
                  <c:v>2022 - 24</c:v>
                </c:pt>
                <c:pt idx="145">
                  <c:v>2022 - 23</c:v>
                </c:pt>
                <c:pt idx="146">
                  <c:v>2022 - 22</c:v>
                </c:pt>
                <c:pt idx="147">
                  <c:v>2022 - 21</c:v>
                </c:pt>
                <c:pt idx="148">
                  <c:v>2022 - 20</c:v>
                </c:pt>
                <c:pt idx="149">
                  <c:v>2022 - 19</c:v>
                </c:pt>
                <c:pt idx="150">
                  <c:v>2022 - 18</c:v>
                </c:pt>
                <c:pt idx="151">
                  <c:v>2022 - 17</c:v>
                </c:pt>
                <c:pt idx="152">
                  <c:v>2022 - 16</c:v>
                </c:pt>
                <c:pt idx="153">
                  <c:v>2022 - 15</c:v>
                </c:pt>
                <c:pt idx="154">
                  <c:v>2022 - 14</c:v>
                </c:pt>
                <c:pt idx="155">
                  <c:v>2022 - 13</c:v>
                </c:pt>
                <c:pt idx="156">
                  <c:v>2022 - 12</c:v>
                </c:pt>
                <c:pt idx="157">
                  <c:v>2022 - 11</c:v>
                </c:pt>
                <c:pt idx="158">
                  <c:v>2022 - 10</c:v>
                </c:pt>
                <c:pt idx="159">
                  <c:v>2022 - 09</c:v>
                </c:pt>
                <c:pt idx="160">
                  <c:v>2022 - 08</c:v>
                </c:pt>
                <c:pt idx="161">
                  <c:v>2022 - 07</c:v>
                </c:pt>
                <c:pt idx="162">
                  <c:v>2022 - 06</c:v>
                </c:pt>
                <c:pt idx="163">
                  <c:v>2022 - 05</c:v>
                </c:pt>
                <c:pt idx="164">
                  <c:v>2022 - 04</c:v>
                </c:pt>
                <c:pt idx="165">
                  <c:v>2022 - 03</c:v>
                </c:pt>
                <c:pt idx="166">
                  <c:v>2022 - 02</c:v>
                </c:pt>
                <c:pt idx="167">
                  <c:v>2022 - 01</c:v>
                </c:pt>
                <c:pt idx="168">
                  <c:v>2021 - 52</c:v>
                </c:pt>
                <c:pt idx="169">
                  <c:v>2021 - 51</c:v>
                </c:pt>
                <c:pt idx="170">
                  <c:v>2021 - 50</c:v>
                </c:pt>
                <c:pt idx="171">
                  <c:v>2021 - 49</c:v>
                </c:pt>
                <c:pt idx="172">
                  <c:v>2021 - 48</c:v>
                </c:pt>
              </c:strCache>
            </c:strRef>
          </c:cat>
          <c:val>
            <c:numRef>
              <c:f>'3.1 Logins'!$C$8:$C$180</c:f>
              <c:numCache>
                <c:formatCode>#,##0</c:formatCode>
                <c:ptCount val="173"/>
                <c:pt idx="0">
                  <c:v>23811814</c:v>
                </c:pt>
                <c:pt idx="1">
                  <c:v>21108467</c:v>
                </c:pt>
                <c:pt idx="2">
                  <c:v>21948687</c:v>
                </c:pt>
                <c:pt idx="3">
                  <c:v>24263797</c:v>
                </c:pt>
                <c:pt idx="4">
                  <c:v>20804773</c:v>
                </c:pt>
                <c:pt idx="5">
                  <c:v>19038824</c:v>
                </c:pt>
                <c:pt idx="6">
                  <c:v>23338833</c:v>
                </c:pt>
                <c:pt idx="7">
                  <c:v>24787707</c:v>
                </c:pt>
                <c:pt idx="8">
                  <c:v>21257699</c:v>
                </c:pt>
                <c:pt idx="9">
                  <c:v>21467727</c:v>
                </c:pt>
                <c:pt idx="10">
                  <c:v>22179628</c:v>
                </c:pt>
                <c:pt idx="11">
                  <c:v>19971792</c:v>
                </c:pt>
                <c:pt idx="12">
                  <c:v>13885965</c:v>
                </c:pt>
                <c:pt idx="13">
                  <c:v>22865250</c:v>
                </c:pt>
                <c:pt idx="14">
                  <c:v>22543448</c:v>
                </c:pt>
                <c:pt idx="15">
                  <c:v>24117014</c:v>
                </c:pt>
                <c:pt idx="16">
                  <c:v>25864381</c:v>
                </c:pt>
                <c:pt idx="17">
                  <c:v>21362499</c:v>
                </c:pt>
                <c:pt idx="18">
                  <c:v>21361174</c:v>
                </c:pt>
                <c:pt idx="19">
                  <c:v>20300176</c:v>
                </c:pt>
                <c:pt idx="20">
                  <c:v>23069981</c:v>
                </c:pt>
                <c:pt idx="21">
                  <c:v>19830797</c:v>
                </c:pt>
                <c:pt idx="22">
                  <c:v>17842645</c:v>
                </c:pt>
                <c:pt idx="23">
                  <c:v>20196836</c:v>
                </c:pt>
                <c:pt idx="24">
                  <c:v>23600924</c:v>
                </c:pt>
                <c:pt idx="25">
                  <c:v>22220291</c:v>
                </c:pt>
                <c:pt idx="26">
                  <c:v>19289329</c:v>
                </c:pt>
                <c:pt idx="27">
                  <c:v>19139705</c:v>
                </c:pt>
                <c:pt idx="28">
                  <c:v>20415771</c:v>
                </c:pt>
                <c:pt idx="29">
                  <c:v>22450511</c:v>
                </c:pt>
                <c:pt idx="30">
                  <c:v>18989997</c:v>
                </c:pt>
                <c:pt idx="31">
                  <c:v>18191488</c:v>
                </c:pt>
                <c:pt idx="32">
                  <c:v>17347238</c:v>
                </c:pt>
                <c:pt idx="33">
                  <c:v>19304021</c:v>
                </c:pt>
                <c:pt idx="34">
                  <c:v>15795512</c:v>
                </c:pt>
                <c:pt idx="35">
                  <c:v>14258059</c:v>
                </c:pt>
                <c:pt idx="36">
                  <c:v>16357664</c:v>
                </c:pt>
                <c:pt idx="37">
                  <c:v>20799517</c:v>
                </c:pt>
                <c:pt idx="38">
                  <c:v>20799517</c:v>
                </c:pt>
                <c:pt idx="39">
                  <c:v>19837647</c:v>
                </c:pt>
                <c:pt idx="40">
                  <c:v>19705995</c:v>
                </c:pt>
                <c:pt idx="41">
                  <c:v>20098007</c:v>
                </c:pt>
                <c:pt idx="42">
                  <c:v>23157124</c:v>
                </c:pt>
                <c:pt idx="43">
                  <c:v>18441850</c:v>
                </c:pt>
                <c:pt idx="44">
                  <c:v>18364678</c:v>
                </c:pt>
                <c:pt idx="45">
                  <c:v>16167938</c:v>
                </c:pt>
                <c:pt idx="46">
                  <c:v>22467204</c:v>
                </c:pt>
                <c:pt idx="47">
                  <c:v>19951223</c:v>
                </c:pt>
                <c:pt idx="48">
                  <c:v>19282348</c:v>
                </c:pt>
                <c:pt idx="49">
                  <c:v>21417897</c:v>
                </c:pt>
                <c:pt idx="50">
                  <c:v>20964502</c:v>
                </c:pt>
                <c:pt idx="51">
                  <c:v>17746300</c:v>
                </c:pt>
                <c:pt idx="52">
                  <c:v>21181012</c:v>
                </c:pt>
                <c:pt idx="53">
                  <c:v>23476322</c:v>
                </c:pt>
                <c:pt idx="54">
                  <c:v>22778702</c:v>
                </c:pt>
                <c:pt idx="55">
                  <c:v>24352555</c:v>
                </c:pt>
                <c:pt idx="56">
                  <c:v>20659092</c:v>
                </c:pt>
                <c:pt idx="57">
                  <c:v>19017532</c:v>
                </c:pt>
                <c:pt idx="58">
                  <c:v>20455525</c:v>
                </c:pt>
                <c:pt idx="59">
                  <c:v>24374260</c:v>
                </c:pt>
                <c:pt idx="60">
                  <c:v>20488701</c:v>
                </c:pt>
                <c:pt idx="61">
                  <c:v>20512608</c:v>
                </c:pt>
                <c:pt idx="62">
                  <c:v>20457752</c:v>
                </c:pt>
                <c:pt idx="63">
                  <c:v>20863217</c:v>
                </c:pt>
                <c:pt idx="64">
                  <c:v>16433422</c:v>
                </c:pt>
                <c:pt idx="65">
                  <c:v>19004559</c:v>
                </c:pt>
                <c:pt idx="66">
                  <c:v>20448674</c:v>
                </c:pt>
                <c:pt idx="67">
                  <c:v>21768081</c:v>
                </c:pt>
                <c:pt idx="68">
                  <c:v>23738867</c:v>
                </c:pt>
                <c:pt idx="69">
                  <c:v>20082865</c:v>
                </c:pt>
                <c:pt idx="70">
                  <c:v>20075155</c:v>
                </c:pt>
                <c:pt idx="71">
                  <c:v>18696478</c:v>
                </c:pt>
                <c:pt idx="72">
                  <c:v>22579353</c:v>
                </c:pt>
                <c:pt idx="73">
                  <c:v>19242381</c:v>
                </c:pt>
                <c:pt idx="74">
                  <c:v>16143254</c:v>
                </c:pt>
                <c:pt idx="75">
                  <c:v>17879986</c:v>
                </c:pt>
                <c:pt idx="76">
                  <c:v>20183813</c:v>
                </c:pt>
                <c:pt idx="77">
                  <c:v>21679751</c:v>
                </c:pt>
                <c:pt idx="78">
                  <c:v>19301361</c:v>
                </c:pt>
                <c:pt idx="79">
                  <c:v>18688015</c:v>
                </c:pt>
                <c:pt idx="80">
                  <c:v>18140395</c:v>
                </c:pt>
                <c:pt idx="81">
                  <c:v>22272922</c:v>
                </c:pt>
                <c:pt idx="82">
                  <c:v>17593771</c:v>
                </c:pt>
                <c:pt idx="83">
                  <c:v>16529473</c:v>
                </c:pt>
                <c:pt idx="84">
                  <c:v>16812407</c:v>
                </c:pt>
                <c:pt idx="85">
                  <c:v>18632601</c:v>
                </c:pt>
                <c:pt idx="86">
                  <c:v>16193724</c:v>
                </c:pt>
                <c:pt idx="87">
                  <c:v>14043783</c:v>
                </c:pt>
                <c:pt idx="88">
                  <c:v>15029927</c:v>
                </c:pt>
                <c:pt idx="89">
                  <c:v>17880390</c:v>
                </c:pt>
                <c:pt idx="90">
                  <c:v>22402686</c:v>
                </c:pt>
                <c:pt idx="91">
                  <c:v>17714861</c:v>
                </c:pt>
                <c:pt idx="92">
                  <c:v>17632665</c:v>
                </c:pt>
                <c:pt idx="93">
                  <c:v>17098496</c:v>
                </c:pt>
                <c:pt idx="94">
                  <c:v>19614984</c:v>
                </c:pt>
                <c:pt idx="95">
                  <c:v>17879140</c:v>
                </c:pt>
                <c:pt idx="96">
                  <c:v>14504458</c:v>
                </c:pt>
                <c:pt idx="97">
                  <c:v>16673427</c:v>
                </c:pt>
                <c:pt idx="98">
                  <c:v>17387094</c:v>
                </c:pt>
                <c:pt idx="99">
                  <c:v>20624452</c:v>
                </c:pt>
                <c:pt idx="100">
                  <c:v>17618049</c:v>
                </c:pt>
                <c:pt idx="101">
                  <c:v>17749488</c:v>
                </c:pt>
                <c:pt idx="102">
                  <c:v>14161007</c:v>
                </c:pt>
                <c:pt idx="103">
                  <c:v>21808500</c:v>
                </c:pt>
                <c:pt idx="104">
                  <c:v>17861629</c:v>
                </c:pt>
                <c:pt idx="105">
                  <c:v>19412137</c:v>
                </c:pt>
                <c:pt idx="106">
                  <c:v>20376172</c:v>
                </c:pt>
                <c:pt idx="107">
                  <c:v>20859869</c:v>
                </c:pt>
                <c:pt idx="108">
                  <c:v>17596182</c:v>
                </c:pt>
                <c:pt idx="109">
                  <c:v>15665116</c:v>
                </c:pt>
                <c:pt idx="110">
                  <c:v>16977571</c:v>
                </c:pt>
                <c:pt idx="111">
                  <c:v>20875021</c:v>
                </c:pt>
                <c:pt idx="112">
                  <c:v>18607490</c:v>
                </c:pt>
                <c:pt idx="113">
                  <c:v>18412161</c:v>
                </c:pt>
                <c:pt idx="114">
                  <c:v>16920991</c:v>
                </c:pt>
                <c:pt idx="115">
                  <c:v>19556221</c:v>
                </c:pt>
                <c:pt idx="116">
                  <c:v>15605329</c:v>
                </c:pt>
                <c:pt idx="117">
                  <c:v>14740954</c:v>
                </c:pt>
                <c:pt idx="118">
                  <c:v>15667319</c:v>
                </c:pt>
                <c:pt idx="119">
                  <c:v>16711171</c:v>
                </c:pt>
                <c:pt idx="120">
                  <c:v>20555405</c:v>
                </c:pt>
                <c:pt idx="121">
                  <c:v>17160037</c:v>
                </c:pt>
                <c:pt idx="122">
                  <c:v>15506527</c:v>
                </c:pt>
                <c:pt idx="123">
                  <c:v>14549630</c:v>
                </c:pt>
                <c:pt idx="124">
                  <c:v>17540869</c:v>
                </c:pt>
                <c:pt idx="125">
                  <c:v>15083735</c:v>
                </c:pt>
                <c:pt idx="126">
                  <c:v>12101779</c:v>
                </c:pt>
                <c:pt idx="127">
                  <c:v>12120406</c:v>
                </c:pt>
                <c:pt idx="128">
                  <c:v>10674647</c:v>
                </c:pt>
                <c:pt idx="129">
                  <c:v>12056405</c:v>
                </c:pt>
                <c:pt idx="130">
                  <c:v>8869347</c:v>
                </c:pt>
                <c:pt idx="131">
                  <c:v>8086839</c:v>
                </c:pt>
                <c:pt idx="132">
                  <c:v>8034951</c:v>
                </c:pt>
                <c:pt idx="133">
                  <c:v>10354822</c:v>
                </c:pt>
                <c:pt idx="134">
                  <c:v>7796522</c:v>
                </c:pt>
                <c:pt idx="135">
                  <c:v>7190613</c:v>
                </c:pt>
                <c:pt idx="136">
                  <c:v>6940933</c:v>
                </c:pt>
                <c:pt idx="137">
                  <c:v>7711560</c:v>
                </c:pt>
                <c:pt idx="138">
                  <c:v>7861130</c:v>
                </c:pt>
                <c:pt idx="139">
                  <c:v>6152036</c:v>
                </c:pt>
                <c:pt idx="140">
                  <c:v>6388163</c:v>
                </c:pt>
                <c:pt idx="141">
                  <c:v>7815020</c:v>
                </c:pt>
                <c:pt idx="142">
                  <c:v>9651658</c:v>
                </c:pt>
                <c:pt idx="143">
                  <c:v>7119578</c:v>
                </c:pt>
                <c:pt idx="144">
                  <c:v>6485261</c:v>
                </c:pt>
                <c:pt idx="145">
                  <c:v>6168023</c:v>
                </c:pt>
                <c:pt idx="146">
                  <c:v>7746656</c:v>
                </c:pt>
                <c:pt idx="147">
                  <c:v>5474819</c:v>
                </c:pt>
                <c:pt idx="148">
                  <c:v>5867857</c:v>
                </c:pt>
                <c:pt idx="149">
                  <c:v>5080355</c:v>
                </c:pt>
                <c:pt idx="150">
                  <c:v>6070660</c:v>
                </c:pt>
                <c:pt idx="151">
                  <c:v>5871421</c:v>
                </c:pt>
                <c:pt idx="152">
                  <c:v>4388308</c:v>
                </c:pt>
                <c:pt idx="153">
                  <c:v>3436935</c:v>
                </c:pt>
                <c:pt idx="154">
                  <c:v>5401537</c:v>
                </c:pt>
                <c:pt idx="155">
                  <c:v>5655655</c:v>
                </c:pt>
                <c:pt idx="156">
                  <c:v>3934083</c:v>
                </c:pt>
                <c:pt idx="157">
                  <c:v>3448487</c:v>
                </c:pt>
                <c:pt idx="158">
                  <c:v>3168036</c:v>
                </c:pt>
                <c:pt idx="159">
                  <c:v>4003484</c:v>
                </c:pt>
                <c:pt idx="160">
                  <c:v>2981410</c:v>
                </c:pt>
                <c:pt idx="161">
                  <c:v>2489172</c:v>
                </c:pt>
                <c:pt idx="162">
                  <c:v>2500579</c:v>
                </c:pt>
                <c:pt idx="163">
                  <c:v>3222530</c:v>
                </c:pt>
                <c:pt idx="164">
                  <c:v>2407216</c:v>
                </c:pt>
                <c:pt idx="165">
                  <c:v>2059774</c:v>
                </c:pt>
                <c:pt idx="166">
                  <c:v>1862775</c:v>
                </c:pt>
                <c:pt idx="167">
                  <c:v>2047289</c:v>
                </c:pt>
                <c:pt idx="168">
                  <c:v>1553038</c:v>
                </c:pt>
                <c:pt idx="169">
                  <c:v>1100363</c:v>
                </c:pt>
                <c:pt idx="170">
                  <c:v>1116627</c:v>
                </c:pt>
                <c:pt idx="171">
                  <c:v>947634</c:v>
                </c:pt>
                <c:pt idx="172">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8"/>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descr="#Decorative">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142875</xdr:rowOff>
    </xdr:from>
    <xdr:to>
      <xdr:col>7</xdr:col>
      <xdr:colOff>581025</xdr:colOff>
      <xdr:row>25</xdr:row>
      <xdr:rowOff>133350</xdr:rowOff>
    </xdr:to>
    <xdr:graphicFrame macro="">
      <xdr:nvGraphicFramePr>
        <xdr:cNvPr id="2" name="Diagram 1" descr="Denne graf viser aktive bruger-ID'er fordelt på aldersgrupper ">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255931</xdr:colOff>
      <xdr:row>6</xdr:row>
      <xdr:rowOff>82827</xdr:rowOff>
    </xdr:from>
    <xdr:to>
      <xdr:col>7</xdr:col>
      <xdr:colOff>571499</xdr:colOff>
      <xdr:row>30</xdr:row>
      <xdr:rowOff>114300</xdr:rowOff>
    </xdr:to>
    <xdr:graphicFrame macro="">
      <xdr:nvGraphicFramePr>
        <xdr:cNvPr id="3" name="Diagram 2" descr="Denne graf viser antal gennemførte logins siden uge 48 201">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workbookViewId="0">
      <selection sqref="A1:XFD1048576"/>
    </sheetView>
  </sheetViews>
  <sheetFormatPr defaultColWidth="9.140625" defaultRowHeight="12.75" x14ac:dyDescent="0.2"/>
  <cols>
    <col min="1" max="1" width="9.140625" style="62" customWidth="1"/>
    <col min="2" max="16384" width="9.140625" style="62"/>
  </cols>
  <sheetData>
    <row r="1" s="62" customFormat="1" ht="12.75" customHeight="1" x14ac:dyDescent="0.2"/>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1"/>
  <sheetViews>
    <sheetView zoomScaleNormal="100" workbookViewId="0"/>
  </sheetViews>
  <sheetFormatPr defaultColWidth="10.7109375" defaultRowHeight="20.100000000000001" customHeight="1" x14ac:dyDescent="0.2"/>
  <cols>
    <col min="1" max="1" width="3.7109375" style="3" customWidth="1"/>
    <col min="2" max="2" width="31.7109375" style="3" customWidth="1"/>
    <col min="3" max="3" width="40.7109375" style="3" customWidth="1"/>
    <col min="4" max="5" width="10.7109375" style="3"/>
    <col min="6" max="6" width="21.5703125" style="3" customWidth="1"/>
    <col min="7" max="16384" width="10.7109375" style="3"/>
  </cols>
  <sheetData>
    <row r="1" spans="2:5" s="1" customFormat="1" ht="20.100000000000001" customHeight="1" x14ac:dyDescent="0.2"/>
    <row r="2" spans="2:5" s="1" customFormat="1" ht="20.100000000000001" customHeight="1" x14ac:dyDescent="0.2">
      <c r="B2" s="54" t="s">
        <v>176</v>
      </c>
      <c r="C2" s="54"/>
      <c r="D2" s="54"/>
      <c r="E2" s="54"/>
    </row>
    <row r="3" spans="2:5" s="1" customFormat="1" ht="20.100000000000001" customHeight="1" x14ac:dyDescent="0.2">
      <c r="B3" s="55" t="s">
        <v>2</v>
      </c>
      <c r="C3" s="55"/>
      <c r="D3" s="55"/>
      <c r="E3" s="55"/>
    </row>
    <row r="4" spans="2:5" s="1" customFormat="1" ht="20.100000000000001" customHeight="1" x14ac:dyDescent="0.2">
      <c r="B4" s="55" t="s">
        <v>323</v>
      </c>
      <c r="C4" s="55"/>
      <c r="D4" s="55"/>
      <c r="E4" s="55"/>
    </row>
    <row r="5" spans="2:5" s="1" customFormat="1" ht="20.100000000000001" customHeight="1" thickBot="1" x14ac:dyDescent="0.25">
      <c r="B5" s="2"/>
      <c r="C5" s="2"/>
    </row>
    <row r="6" spans="2:5" s="1" customFormat="1" ht="20.100000000000001" customHeight="1" x14ac:dyDescent="0.2">
      <c r="B6" s="63" t="s">
        <v>175</v>
      </c>
      <c r="C6" s="64"/>
    </row>
    <row r="7" spans="2:5" s="1" customFormat="1" ht="20.100000000000001" customHeight="1" x14ac:dyDescent="0.2">
      <c r="B7" s="7" t="s">
        <v>3</v>
      </c>
      <c r="C7" s="8" t="s">
        <v>4</v>
      </c>
    </row>
    <row r="8" spans="2:5" s="1" customFormat="1" ht="20.100000000000001" customHeight="1" x14ac:dyDescent="0.2">
      <c r="B8" s="9" t="s">
        <v>24</v>
      </c>
      <c r="C8" s="10">
        <v>5320142</v>
      </c>
    </row>
    <row r="9" spans="2:5" s="1" customFormat="1" ht="20.100000000000001" customHeight="1" x14ac:dyDescent="0.2">
      <c r="B9" s="9" t="s">
        <v>25</v>
      </c>
      <c r="C9" s="10">
        <v>218742</v>
      </c>
    </row>
    <row r="10" spans="2:5" s="1" customFormat="1" ht="20.100000000000001" customHeight="1" thickBot="1" x14ac:dyDescent="0.25">
      <c r="B10" s="11" t="s">
        <v>0</v>
      </c>
      <c r="C10" s="12">
        <f>SUM(C8:C9)</f>
        <v>5538884</v>
      </c>
      <c r="D10" s="56"/>
    </row>
    <row r="11" spans="2:5" s="1" customFormat="1" ht="20.100000000000001" customHeight="1" x14ac:dyDescent="0.2">
      <c r="C11" s="56"/>
    </row>
  </sheetData>
  <autoFilter ref="B7:C7" xr:uid="{00000000-0009-0000-0000-000001000000}"/>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9"/>
  <sheetViews>
    <sheetView zoomScaleNormal="100" workbookViewId="0">
      <pane xSplit="19" ySplit="7" topLeftCell="T8" activePane="bottomRight" state="frozen"/>
      <selection pane="topRight" activeCell="T1" sqref="T1"/>
      <selection pane="bottomLeft" activeCell="A10" sqref="A10"/>
      <selection pane="bottomRight" activeCell="B3" sqref="B3:E3"/>
    </sheetView>
  </sheetViews>
  <sheetFormatPr defaultColWidth="10.7109375" defaultRowHeight="20.100000000000001" customHeight="1" x14ac:dyDescent="0.25"/>
  <cols>
    <col min="1" max="1" width="4.28515625" style="5" customWidth="1"/>
    <col min="2" max="2" width="22" style="5" customWidth="1"/>
    <col min="3" max="3" width="23.42578125" style="5" customWidth="1"/>
    <col min="4" max="4" width="25.7109375" style="5" bestFit="1" customWidth="1"/>
    <col min="5" max="5" width="24.85546875" style="5" bestFit="1" customWidth="1"/>
    <col min="6" max="6" width="10.7109375" style="5" customWidth="1"/>
    <col min="7" max="16384" width="10.7109375" style="5"/>
  </cols>
  <sheetData>
    <row r="1" spans="1:7" s="4" customFormat="1" ht="20.100000000000001" customHeight="1" x14ac:dyDescent="0.25">
      <c r="B1" s="20"/>
    </row>
    <row r="2" spans="1:7" s="4" customFormat="1" ht="20.100000000000001" customHeight="1" x14ac:dyDescent="0.25">
      <c r="A2" s="2"/>
      <c r="B2" s="66" t="s">
        <v>172</v>
      </c>
      <c r="C2" s="66"/>
      <c r="D2" s="66"/>
      <c r="E2" s="66"/>
    </row>
    <row r="3" spans="1:7" s="4" customFormat="1" ht="20.100000000000001" customHeight="1" x14ac:dyDescent="0.25">
      <c r="A3" s="2"/>
      <c r="B3" s="67" t="s">
        <v>2</v>
      </c>
      <c r="C3" s="67"/>
      <c r="D3" s="67"/>
      <c r="E3" s="67"/>
    </row>
    <row r="4" spans="1:7" s="4" customFormat="1" ht="20.100000000000001" customHeight="1" x14ac:dyDescent="0.25">
      <c r="B4" s="67" t="s">
        <v>324</v>
      </c>
      <c r="C4" s="67"/>
      <c r="D4" s="67"/>
      <c r="E4" s="67"/>
    </row>
    <row r="5" spans="1:7" s="4" customFormat="1" ht="20.100000000000001" customHeight="1" x14ac:dyDescent="0.25"/>
    <row r="6" spans="1:7" s="4" customFormat="1" ht="20.100000000000001" customHeight="1" thickBot="1" x14ac:dyDescent="0.35">
      <c r="F6" s="19" t="s">
        <v>139</v>
      </c>
    </row>
    <row r="7" spans="1:7" s="4" customFormat="1" ht="20.100000000000001" customHeight="1" x14ac:dyDescent="0.25">
      <c r="B7" s="63" t="s">
        <v>174</v>
      </c>
      <c r="C7" s="65"/>
      <c r="D7" s="65"/>
      <c r="E7" s="64"/>
    </row>
    <row r="8" spans="1:7" s="4" customFormat="1" ht="20.100000000000001" customHeight="1" x14ac:dyDescent="0.25">
      <c r="B8" s="13" t="s">
        <v>26</v>
      </c>
      <c r="C8" s="14" t="s">
        <v>5</v>
      </c>
      <c r="D8" s="14" t="s">
        <v>27</v>
      </c>
      <c r="E8" s="15" t="s">
        <v>28</v>
      </c>
    </row>
    <row r="9" spans="1:7" s="4" customFormat="1" ht="20.100000000000001" customHeight="1" x14ac:dyDescent="0.25">
      <c r="B9" s="9" t="s">
        <v>1</v>
      </c>
      <c r="C9" s="16">
        <v>82309</v>
      </c>
      <c r="D9" s="16">
        <v>9</v>
      </c>
      <c r="E9" s="16">
        <v>71</v>
      </c>
    </row>
    <row r="10" spans="1:7" s="4" customFormat="1" ht="20.100000000000001" customHeight="1" x14ac:dyDescent="0.25">
      <c r="B10" s="9" t="s">
        <v>6</v>
      </c>
      <c r="C10" s="16">
        <v>205855</v>
      </c>
      <c r="D10" s="16">
        <v>11</v>
      </c>
      <c r="E10" s="16">
        <v>461</v>
      </c>
    </row>
    <row r="11" spans="1:7" s="4" customFormat="1" ht="20.100000000000001" customHeight="1" x14ac:dyDescent="0.25">
      <c r="B11" s="9" t="s">
        <v>7</v>
      </c>
      <c r="C11" s="16">
        <v>142629</v>
      </c>
      <c r="D11" s="16">
        <v>13</v>
      </c>
      <c r="E11" s="16">
        <v>648</v>
      </c>
    </row>
    <row r="12" spans="1:7" s="4" customFormat="1" ht="20.100000000000001" customHeight="1" x14ac:dyDescent="0.25">
      <c r="B12" s="9" t="s">
        <v>8</v>
      </c>
      <c r="C12" s="16">
        <v>383797</v>
      </c>
      <c r="D12" s="16">
        <v>83</v>
      </c>
      <c r="E12" s="16">
        <v>3810</v>
      </c>
      <c r="G12" s="4" t="s">
        <v>171</v>
      </c>
    </row>
    <row r="13" spans="1:7" s="4" customFormat="1" ht="20.100000000000001" customHeight="1" x14ac:dyDescent="0.25">
      <c r="B13" s="9" t="s">
        <v>9</v>
      </c>
      <c r="C13" s="16">
        <v>425027</v>
      </c>
      <c r="D13" s="16">
        <v>57</v>
      </c>
      <c r="E13" s="16">
        <v>6863</v>
      </c>
    </row>
    <row r="14" spans="1:7" s="4" customFormat="1" ht="20.100000000000001" customHeight="1" x14ac:dyDescent="0.25">
      <c r="B14" s="9" t="s">
        <v>10</v>
      </c>
      <c r="C14" s="16">
        <v>439741</v>
      </c>
      <c r="D14" s="16">
        <v>63</v>
      </c>
      <c r="E14" s="16">
        <v>7218</v>
      </c>
    </row>
    <row r="15" spans="1:7" s="4" customFormat="1" ht="20.100000000000001" customHeight="1" x14ac:dyDescent="0.25">
      <c r="B15" s="9" t="s">
        <v>11</v>
      </c>
      <c r="C15" s="16">
        <v>399141</v>
      </c>
      <c r="D15" s="16">
        <v>64</v>
      </c>
      <c r="E15" s="16">
        <v>6479</v>
      </c>
    </row>
    <row r="16" spans="1:7" s="4" customFormat="1" ht="20.100000000000001" customHeight="1" x14ac:dyDescent="0.25">
      <c r="B16" s="9" t="s">
        <v>12</v>
      </c>
      <c r="C16" s="16">
        <v>363955</v>
      </c>
      <c r="D16" s="16">
        <v>52</v>
      </c>
      <c r="E16" s="16">
        <v>6217</v>
      </c>
    </row>
    <row r="17" spans="2:5" s="4" customFormat="1" ht="20.100000000000001" customHeight="1" x14ac:dyDescent="0.25">
      <c r="B17" s="9" t="s">
        <v>13</v>
      </c>
      <c r="C17" s="16">
        <v>396706</v>
      </c>
      <c r="D17" s="16">
        <v>64</v>
      </c>
      <c r="E17" s="16">
        <v>6617</v>
      </c>
    </row>
    <row r="18" spans="2:5" s="4" customFormat="1" ht="20.100000000000001" customHeight="1" x14ac:dyDescent="0.25">
      <c r="B18" s="9" t="s">
        <v>14</v>
      </c>
      <c r="C18" s="16">
        <v>423514</v>
      </c>
      <c r="D18" s="16">
        <v>84</v>
      </c>
      <c r="E18" s="16">
        <v>6890</v>
      </c>
    </row>
    <row r="19" spans="2:5" s="4" customFormat="1" ht="20.100000000000001" customHeight="1" x14ac:dyDescent="0.25">
      <c r="B19" s="9" t="s">
        <v>15</v>
      </c>
      <c r="C19" s="16">
        <v>433330</v>
      </c>
      <c r="D19" s="16">
        <v>85</v>
      </c>
      <c r="E19" s="16">
        <v>7448</v>
      </c>
    </row>
    <row r="20" spans="2:5" s="4" customFormat="1" ht="20.100000000000001" customHeight="1" x14ac:dyDescent="0.25">
      <c r="B20" s="9" t="s">
        <v>16</v>
      </c>
      <c r="C20" s="16">
        <v>402456</v>
      </c>
      <c r="D20" s="16">
        <v>103</v>
      </c>
      <c r="E20" s="16">
        <v>6970</v>
      </c>
    </row>
    <row r="21" spans="2:5" s="4" customFormat="1" ht="20.100000000000001" customHeight="1" x14ac:dyDescent="0.25">
      <c r="B21" s="9" t="s">
        <v>17</v>
      </c>
      <c r="C21" s="16">
        <v>333686</v>
      </c>
      <c r="D21" s="16">
        <v>104</v>
      </c>
      <c r="E21" s="16">
        <v>4945</v>
      </c>
    </row>
    <row r="22" spans="2:5" s="4" customFormat="1" ht="20.100000000000001" customHeight="1" x14ac:dyDescent="0.25">
      <c r="B22" s="9" t="s">
        <v>18</v>
      </c>
      <c r="C22" s="16">
        <v>287764</v>
      </c>
      <c r="D22" s="16">
        <v>131</v>
      </c>
      <c r="E22" s="16">
        <v>3376</v>
      </c>
    </row>
    <row r="23" spans="2:5" s="4" customFormat="1" ht="20.100000000000001" customHeight="1" x14ac:dyDescent="0.25">
      <c r="B23" s="9" t="s">
        <v>19</v>
      </c>
      <c r="C23" s="16">
        <v>267120</v>
      </c>
      <c r="D23" s="16">
        <v>227</v>
      </c>
      <c r="E23" s="16">
        <v>3746</v>
      </c>
    </row>
    <row r="24" spans="2:5" s="4" customFormat="1" ht="20.100000000000001" customHeight="1" x14ac:dyDescent="0.25">
      <c r="B24" s="9" t="s">
        <v>20</v>
      </c>
      <c r="C24" s="16">
        <v>170350</v>
      </c>
      <c r="D24" s="16">
        <v>289</v>
      </c>
      <c r="E24" s="16">
        <v>2905</v>
      </c>
    </row>
    <row r="25" spans="2:5" s="4" customFormat="1" ht="20.100000000000001" customHeight="1" x14ac:dyDescent="0.25">
      <c r="B25" s="9" t="s">
        <v>21</v>
      </c>
      <c r="C25" s="16">
        <v>74896</v>
      </c>
      <c r="D25" s="16">
        <v>202</v>
      </c>
      <c r="E25" s="16">
        <v>1670</v>
      </c>
    </row>
    <row r="26" spans="2:5" s="4" customFormat="1" ht="20.100000000000001" customHeight="1" x14ac:dyDescent="0.25">
      <c r="B26" s="9" t="s">
        <v>22</v>
      </c>
      <c r="C26" s="16">
        <v>21410</v>
      </c>
      <c r="D26" s="16">
        <v>101</v>
      </c>
      <c r="E26" s="16">
        <v>583</v>
      </c>
    </row>
    <row r="27" spans="2:5" s="4" customFormat="1" ht="20.100000000000001" customHeight="1" x14ac:dyDescent="0.25">
      <c r="B27" s="9" t="s">
        <v>23</v>
      </c>
      <c r="C27" s="16">
        <v>3692</v>
      </c>
      <c r="D27" s="16">
        <v>30</v>
      </c>
      <c r="E27" s="16">
        <v>168</v>
      </c>
    </row>
    <row r="28" spans="2:5" s="4" customFormat="1" ht="20.100000000000001" customHeight="1" x14ac:dyDescent="0.25">
      <c r="B28" s="9" t="s">
        <v>29</v>
      </c>
      <c r="C28" s="16">
        <v>301</v>
      </c>
      <c r="D28" s="16">
        <v>2</v>
      </c>
      <c r="E28" s="10">
        <v>25</v>
      </c>
    </row>
    <row r="29" spans="2:5" ht="20.100000000000001" customHeight="1" thickBot="1" x14ac:dyDescent="0.3">
      <c r="B29" s="17" t="s">
        <v>0</v>
      </c>
      <c r="C29" s="18">
        <f>SUM(C9:C28)</f>
        <v>5257679</v>
      </c>
      <c r="D29" s="18">
        <f>SUM(D9:D28)</f>
        <v>1774</v>
      </c>
      <c r="E29" s="12">
        <f>SUM(E9:E28)</f>
        <v>77110</v>
      </c>
    </row>
  </sheetData>
  <autoFilter ref="B8:E8" xr:uid="{00000000-0009-0000-0000-000002000000}"/>
  <mergeCells count="4">
    <mergeCell ref="B7:E7"/>
    <mergeCell ref="B2:E2"/>
    <mergeCell ref="B3:E3"/>
    <mergeCell ref="B4:E4"/>
  </mergeCells>
  <pageMargins left="0.7" right="0.7" top="0.75" bottom="0.75" header="0.3" footer="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4"/>
  <sheetViews>
    <sheetView topLeftCell="B8" zoomScaleNormal="100" workbookViewId="0">
      <selection activeCell="B8" sqref="B8"/>
    </sheetView>
  </sheetViews>
  <sheetFormatPr defaultRowHeight="12.75" x14ac:dyDescent="0.2"/>
  <cols>
    <col min="1" max="1" width="5.5703125" customWidth="1"/>
    <col min="9" max="9" width="23.7109375" customWidth="1"/>
  </cols>
  <sheetData>
    <row r="2" spans="2:17" ht="18.75" x14ac:dyDescent="0.2">
      <c r="B2" s="68" t="s">
        <v>173</v>
      </c>
      <c r="C2" s="68"/>
      <c r="D2" s="68"/>
      <c r="E2" s="68"/>
      <c r="F2" s="68"/>
      <c r="G2" s="68"/>
      <c r="H2" s="68"/>
      <c r="I2" s="68"/>
      <c r="J2" s="68"/>
      <c r="K2" s="68"/>
      <c r="L2" s="68"/>
      <c r="M2" s="68"/>
      <c r="N2" s="68"/>
      <c r="O2" s="68"/>
      <c r="P2" s="68"/>
      <c r="Q2" s="68"/>
    </row>
    <row r="3" spans="2:17" ht="15" x14ac:dyDescent="0.2">
      <c r="B3" s="69" t="s">
        <v>2</v>
      </c>
      <c r="C3" s="69"/>
      <c r="D3" s="69"/>
      <c r="E3" s="69"/>
      <c r="F3" s="69"/>
      <c r="G3" s="69"/>
      <c r="H3" s="69"/>
      <c r="I3" s="69"/>
      <c r="J3" s="69"/>
      <c r="K3" s="69"/>
      <c r="L3" s="69"/>
      <c r="M3" s="69"/>
      <c r="N3" s="69"/>
      <c r="O3" s="69"/>
      <c r="P3" s="69"/>
      <c r="Q3" s="69"/>
    </row>
    <row r="4" spans="2:17" ht="15" x14ac:dyDescent="0.2">
      <c r="B4" s="69" t="s">
        <v>324</v>
      </c>
      <c r="C4" s="69"/>
      <c r="D4" s="69"/>
      <c r="E4" s="69"/>
      <c r="F4" s="69"/>
      <c r="G4" s="69"/>
      <c r="H4" s="69"/>
      <c r="I4" s="69"/>
      <c r="J4" s="69"/>
      <c r="K4" s="69"/>
      <c r="L4" s="69"/>
      <c r="M4" s="69"/>
      <c r="N4" s="69"/>
      <c r="O4" s="69"/>
      <c r="P4" s="69"/>
      <c r="Q4" s="69"/>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S109"/>
  <sheetViews>
    <sheetView zoomScaleNormal="100" workbookViewId="0">
      <pane xSplit="5" ySplit="7" topLeftCell="F8" activePane="bottomRight" state="frozen"/>
      <selection pane="topRight" activeCell="F1" sqref="F1"/>
      <selection pane="bottomLeft" activeCell="A10" sqref="A10"/>
      <selection pane="bottomRight"/>
    </sheetView>
  </sheetViews>
  <sheetFormatPr defaultColWidth="10.7109375" defaultRowHeight="20.100000000000001" customHeight="1" x14ac:dyDescent="0.2"/>
  <cols>
    <col min="1" max="1" width="3.28515625" style="27" customWidth="1"/>
    <col min="2" max="2" width="31.42578125" style="27" customWidth="1"/>
    <col min="3" max="3" width="37.42578125" style="27" customWidth="1"/>
    <col min="4" max="16384" width="10.7109375" style="27"/>
  </cols>
  <sheetData>
    <row r="2" spans="1:19" s="22" customFormat="1" ht="20.100000000000001" customHeight="1" x14ac:dyDescent="0.2">
      <c r="A2" s="21"/>
      <c r="B2" s="70" t="s">
        <v>278</v>
      </c>
      <c r="C2" s="70"/>
      <c r="D2" s="70"/>
      <c r="E2" s="70"/>
      <c r="F2" s="72" t="s">
        <v>177</v>
      </c>
      <c r="G2" s="72"/>
      <c r="H2" s="72"/>
    </row>
    <row r="3" spans="1:19" s="22" customFormat="1" ht="20.100000000000001" customHeight="1" x14ac:dyDescent="0.2">
      <c r="A3" s="21"/>
      <c r="B3" s="71" t="s">
        <v>2</v>
      </c>
      <c r="C3" s="71"/>
      <c r="D3" s="71"/>
      <c r="E3" s="71"/>
      <c r="F3" s="72"/>
      <c r="G3" s="72"/>
      <c r="H3" s="72"/>
    </row>
    <row r="4" spans="1:19" s="22" customFormat="1" ht="20.100000000000001" customHeight="1" x14ac:dyDescent="0.2">
      <c r="B4" s="71" t="s">
        <v>324</v>
      </c>
      <c r="C4" s="71"/>
      <c r="D4" s="71"/>
      <c r="E4" s="71"/>
      <c r="F4" s="72"/>
      <c r="G4" s="72"/>
      <c r="H4" s="72"/>
    </row>
    <row r="5" spans="1:19" s="22" customFormat="1" ht="20.100000000000001" customHeight="1" thickBot="1" x14ac:dyDescent="0.25"/>
    <row r="6" spans="1:19" s="22" customFormat="1" ht="20.100000000000001" customHeight="1" x14ac:dyDescent="0.2">
      <c r="B6" s="63" t="s">
        <v>305</v>
      </c>
      <c r="C6" s="64"/>
      <c r="M6" s="23"/>
      <c r="N6" s="23"/>
      <c r="O6" s="23"/>
      <c r="P6" s="23"/>
      <c r="Q6" s="23"/>
      <c r="R6" s="23"/>
      <c r="S6" s="24"/>
    </row>
    <row r="7" spans="1:19" s="22" customFormat="1" ht="20.100000000000001" customHeight="1" x14ac:dyDescent="0.2">
      <c r="B7" s="25" t="s">
        <v>178</v>
      </c>
      <c r="C7" s="26" t="s">
        <v>4</v>
      </c>
      <c r="D7" s="27"/>
      <c r="M7" s="23"/>
      <c r="N7" s="23"/>
      <c r="O7" s="23"/>
      <c r="P7" s="23"/>
      <c r="Q7" s="23"/>
      <c r="R7" s="23"/>
    </row>
    <row r="8" spans="1:19" s="22" customFormat="1" ht="20.100000000000001" customHeight="1" x14ac:dyDescent="0.2">
      <c r="B8" s="28" t="s">
        <v>179</v>
      </c>
      <c r="C8" s="29">
        <v>561899</v>
      </c>
      <c r="D8" s="27"/>
    </row>
    <row r="9" spans="1:19" s="22" customFormat="1" ht="20.100000000000001" customHeight="1" x14ac:dyDescent="0.2">
      <c r="B9" s="28" t="s">
        <v>180</v>
      </c>
      <c r="C9" s="29">
        <v>90539</v>
      </c>
      <c r="D9" s="27"/>
    </row>
    <row r="10" spans="1:19" s="22" customFormat="1" ht="20.100000000000001" customHeight="1" x14ac:dyDescent="0.2">
      <c r="B10" s="28" t="s">
        <v>181</v>
      </c>
      <c r="C10" s="29">
        <v>43515</v>
      </c>
      <c r="D10" s="27"/>
    </row>
    <row r="11" spans="1:19" s="22" customFormat="1" ht="20.100000000000001" customHeight="1" x14ac:dyDescent="0.2">
      <c r="B11" s="28" t="s">
        <v>182</v>
      </c>
      <c r="C11" s="29">
        <v>33039</v>
      </c>
      <c r="D11" s="27"/>
    </row>
    <row r="12" spans="1:19" s="22" customFormat="1" ht="20.100000000000001" customHeight="1" x14ac:dyDescent="0.2">
      <c r="B12" s="28" t="s">
        <v>183</v>
      </c>
      <c r="C12" s="29">
        <v>11811</v>
      </c>
      <c r="D12" s="27"/>
    </row>
    <row r="13" spans="1:19" s="22" customFormat="1" ht="20.100000000000001" customHeight="1" x14ac:dyDescent="0.2">
      <c r="B13" s="28" t="s">
        <v>184</v>
      </c>
      <c r="C13" s="29">
        <v>62386</v>
      </c>
      <c r="D13" s="27"/>
    </row>
    <row r="14" spans="1:19" s="22" customFormat="1" ht="20.100000000000001" customHeight="1" x14ac:dyDescent="0.2">
      <c r="B14" s="28" t="s">
        <v>185</v>
      </c>
      <c r="C14" s="29">
        <v>57788</v>
      </c>
      <c r="D14" s="27"/>
    </row>
    <row r="15" spans="1:19" s="22" customFormat="1" ht="20.100000000000001" customHeight="1" x14ac:dyDescent="0.2">
      <c r="B15" s="28" t="s">
        <v>186</v>
      </c>
      <c r="C15" s="29">
        <v>20861</v>
      </c>
      <c r="D15" s="27"/>
    </row>
    <row r="16" spans="1:19" s="22" customFormat="1" ht="20.100000000000001" customHeight="1" x14ac:dyDescent="0.2">
      <c r="B16" s="28" t="s">
        <v>187</v>
      </c>
      <c r="C16" s="29">
        <v>25364</v>
      </c>
      <c r="D16" s="27"/>
    </row>
    <row r="17" spans="2:4" s="22" customFormat="1" ht="20.100000000000001" customHeight="1" x14ac:dyDescent="0.2">
      <c r="B17" s="28" t="s">
        <v>188</v>
      </c>
      <c r="C17" s="29">
        <v>23528</v>
      </c>
      <c r="D17" s="27"/>
    </row>
    <row r="18" spans="2:4" s="22" customFormat="1" ht="20.100000000000001" customHeight="1" x14ac:dyDescent="0.2">
      <c r="B18" s="28" t="s">
        <v>189</v>
      </c>
      <c r="C18" s="29">
        <v>43656</v>
      </c>
      <c r="D18" s="27"/>
    </row>
    <row r="19" spans="2:4" s="22" customFormat="1" ht="20.100000000000001" customHeight="1" x14ac:dyDescent="0.2">
      <c r="B19" s="28" t="s">
        <v>190</v>
      </c>
      <c r="C19" s="29">
        <v>48666</v>
      </c>
      <c r="D19" s="27"/>
    </row>
    <row r="20" spans="2:4" s="22" customFormat="1" ht="20.100000000000001" customHeight="1" x14ac:dyDescent="0.2">
      <c r="B20" s="28" t="s">
        <v>191</v>
      </c>
      <c r="C20" s="29">
        <v>48722</v>
      </c>
      <c r="D20" s="27"/>
    </row>
    <row r="21" spans="2:4" s="22" customFormat="1" ht="20.100000000000001" customHeight="1" x14ac:dyDescent="0.2">
      <c r="B21" s="28" t="s">
        <v>192</v>
      </c>
      <c r="C21" s="29">
        <v>36647</v>
      </c>
      <c r="D21" s="27"/>
    </row>
    <row r="22" spans="2:4" s="22" customFormat="1" ht="20.100000000000001" customHeight="1" x14ac:dyDescent="0.2">
      <c r="B22" s="28" t="s">
        <v>193</v>
      </c>
      <c r="C22" s="29">
        <v>19872</v>
      </c>
      <c r="D22" s="27"/>
    </row>
    <row r="23" spans="2:4" s="22" customFormat="1" ht="20.100000000000001" customHeight="1" x14ac:dyDescent="0.2">
      <c r="B23" s="28" t="s">
        <v>194</v>
      </c>
      <c r="C23" s="29">
        <v>35978</v>
      </c>
      <c r="D23" s="27"/>
    </row>
    <row r="24" spans="2:4" s="22" customFormat="1" ht="20.100000000000001" customHeight="1" x14ac:dyDescent="0.2">
      <c r="B24" s="28" t="s">
        <v>195</v>
      </c>
      <c r="C24" s="29">
        <v>14907</v>
      </c>
      <c r="D24" s="27"/>
    </row>
    <row r="25" spans="2:4" s="22" customFormat="1" ht="20.100000000000001" customHeight="1" x14ac:dyDescent="0.2">
      <c r="B25" s="28" t="s">
        <v>196</v>
      </c>
      <c r="C25" s="29">
        <v>34370</v>
      </c>
      <c r="D25" s="27"/>
    </row>
    <row r="26" spans="2:4" s="22" customFormat="1" ht="20.100000000000001" customHeight="1" x14ac:dyDescent="0.2">
      <c r="B26" s="28" t="s">
        <v>197</v>
      </c>
      <c r="C26" s="29">
        <v>21222</v>
      </c>
      <c r="D26" s="27"/>
    </row>
    <row r="27" spans="2:4" s="22" customFormat="1" ht="20.100000000000001" customHeight="1" x14ac:dyDescent="0.2">
      <c r="B27" s="28" t="s">
        <v>198</v>
      </c>
      <c r="C27" s="29">
        <v>34852</v>
      </c>
      <c r="D27" s="27"/>
    </row>
    <row r="28" spans="2:4" s="22" customFormat="1" ht="20.100000000000001" customHeight="1" x14ac:dyDescent="0.2">
      <c r="B28" s="28" t="s">
        <v>199</v>
      </c>
      <c r="C28" s="29">
        <v>53420</v>
      </c>
      <c r="D28" s="27"/>
    </row>
    <row r="29" spans="2:4" s="22" customFormat="1" ht="20.100000000000001" customHeight="1" x14ac:dyDescent="0.2">
      <c r="B29" s="28" t="s">
        <v>200</v>
      </c>
      <c r="C29" s="29">
        <v>45448</v>
      </c>
      <c r="D29" s="27"/>
    </row>
    <row r="30" spans="2:4" s="22" customFormat="1" ht="20.100000000000001" customHeight="1" x14ac:dyDescent="0.2">
      <c r="B30" s="28" t="s">
        <v>201</v>
      </c>
      <c r="C30" s="29">
        <v>21236</v>
      </c>
      <c r="D30" s="27"/>
    </row>
    <row r="31" spans="2:4" s="22" customFormat="1" ht="20.100000000000001" customHeight="1" x14ac:dyDescent="0.2">
      <c r="B31" s="28" t="s">
        <v>202</v>
      </c>
      <c r="C31" s="29">
        <v>47157</v>
      </c>
      <c r="D31" s="27"/>
    </row>
    <row r="32" spans="2:4" s="22" customFormat="1" ht="20.100000000000001" customHeight="1" x14ac:dyDescent="0.2">
      <c r="B32" s="28" t="s">
        <v>203</v>
      </c>
      <c r="C32" s="29">
        <v>37284</v>
      </c>
      <c r="D32" s="27"/>
    </row>
    <row r="33" spans="2:4" s="22" customFormat="1" ht="20.100000000000001" customHeight="1" x14ac:dyDescent="0.2">
      <c r="B33" s="28" t="s">
        <v>204</v>
      </c>
      <c r="C33" s="29">
        <v>39837</v>
      </c>
      <c r="D33" s="27"/>
    </row>
    <row r="34" spans="2:4" s="22" customFormat="1" ht="20.100000000000001" customHeight="1" x14ac:dyDescent="0.2">
      <c r="B34" s="28" t="s">
        <v>205</v>
      </c>
      <c r="C34" s="29">
        <v>44077</v>
      </c>
      <c r="D34" s="27"/>
    </row>
    <row r="35" spans="2:4" s="22" customFormat="1" ht="20.100000000000001" customHeight="1" x14ac:dyDescent="0.2">
      <c r="B35" s="28" t="s">
        <v>206</v>
      </c>
      <c r="C35" s="29">
        <v>52693</v>
      </c>
      <c r="D35" s="27"/>
    </row>
    <row r="36" spans="2:4" s="22" customFormat="1" ht="20.100000000000001" customHeight="1" x14ac:dyDescent="0.2">
      <c r="B36" s="28" t="s">
        <v>207</v>
      </c>
      <c r="C36" s="29">
        <v>26930</v>
      </c>
      <c r="D36" s="27"/>
    </row>
    <row r="37" spans="2:4" s="22" customFormat="1" ht="20.100000000000001" customHeight="1" x14ac:dyDescent="0.2">
      <c r="B37" s="28" t="s">
        <v>208</v>
      </c>
      <c r="C37" s="29">
        <v>76558</v>
      </c>
      <c r="D37" s="27"/>
    </row>
    <row r="38" spans="2:4" s="22" customFormat="1" ht="20.100000000000001" customHeight="1" x14ac:dyDescent="0.2">
      <c r="B38" s="28" t="s">
        <v>209</v>
      </c>
      <c r="C38" s="29">
        <v>20187</v>
      </c>
      <c r="D38" s="27"/>
    </row>
    <row r="39" spans="2:4" s="22" customFormat="1" ht="20.100000000000001" customHeight="1" x14ac:dyDescent="0.2">
      <c r="B39" s="28" t="s">
        <v>210</v>
      </c>
      <c r="C39" s="29">
        <v>35716</v>
      </c>
      <c r="D39" s="27"/>
    </row>
    <row r="40" spans="2:4" s="22" customFormat="1" ht="20.100000000000001" customHeight="1" x14ac:dyDescent="0.2">
      <c r="B40" s="28" t="s">
        <v>211</v>
      </c>
      <c r="C40" s="29">
        <v>27749</v>
      </c>
      <c r="D40" s="27"/>
    </row>
    <row r="41" spans="2:4" s="22" customFormat="1" ht="20.100000000000001" customHeight="1" x14ac:dyDescent="0.2">
      <c r="B41" s="28" t="s">
        <v>212</v>
      </c>
      <c r="C41" s="29">
        <v>62084</v>
      </c>
      <c r="D41" s="27"/>
    </row>
    <row r="42" spans="2:4" s="22" customFormat="1" ht="20.100000000000001" customHeight="1" x14ac:dyDescent="0.2">
      <c r="B42" s="28" t="s">
        <v>213</v>
      </c>
      <c r="C42" s="29">
        <v>31845</v>
      </c>
      <c r="D42" s="27"/>
    </row>
    <row r="43" spans="2:4" s="22" customFormat="1" ht="20.100000000000001" customHeight="1" x14ac:dyDescent="0.2">
      <c r="B43" s="28" t="s">
        <v>214</v>
      </c>
      <c r="C43" s="29">
        <v>40411</v>
      </c>
      <c r="D43" s="27"/>
    </row>
    <row r="44" spans="2:4" s="22" customFormat="1" ht="20.100000000000001" customHeight="1" x14ac:dyDescent="0.2">
      <c r="B44" s="28" t="s">
        <v>215</v>
      </c>
      <c r="C44" s="29">
        <v>29996</v>
      </c>
      <c r="D44" s="27"/>
    </row>
    <row r="45" spans="2:4" s="22" customFormat="1" ht="20.100000000000001" customHeight="1" x14ac:dyDescent="0.2">
      <c r="B45" s="28" t="s">
        <v>216</v>
      </c>
      <c r="C45" s="29">
        <v>67406</v>
      </c>
      <c r="D45" s="27"/>
    </row>
    <row r="46" spans="2:4" s="22" customFormat="1" ht="20.100000000000001" customHeight="1" x14ac:dyDescent="0.2">
      <c r="B46" s="28" t="s">
        <v>217</v>
      </c>
      <c r="C46" s="29">
        <v>19818</v>
      </c>
      <c r="D46" s="27"/>
    </row>
    <row r="47" spans="2:4" s="22" customFormat="1" ht="20.100000000000001" customHeight="1" x14ac:dyDescent="0.2">
      <c r="B47" s="28" t="s">
        <v>218</v>
      </c>
      <c r="C47" s="29">
        <v>25353</v>
      </c>
      <c r="D47" s="27"/>
    </row>
    <row r="48" spans="2:4" s="22" customFormat="1" ht="20.100000000000001" customHeight="1" x14ac:dyDescent="0.2">
      <c r="B48" s="28" t="s">
        <v>219</v>
      </c>
      <c r="C48" s="29">
        <v>24326</v>
      </c>
      <c r="D48" s="27"/>
    </row>
    <row r="49" spans="2:4" s="22" customFormat="1" ht="20.100000000000001" customHeight="1" x14ac:dyDescent="0.2">
      <c r="B49" s="28" t="s">
        <v>220</v>
      </c>
      <c r="C49" s="29">
        <v>32668</v>
      </c>
      <c r="D49" s="27"/>
    </row>
    <row r="50" spans="2:4" s="22" customFormat="1" ht="20.100000000000001" customHeight="1" x14ac:dyDescent="0.2">
      <c r="B50" s="28" t="s">
        <v>221</v>
      </c>
      <c r="C50" s="29">
        <v>70942</v>
      </c>
      <c r="D50" s="27"/>
    </row>
    <row r="51" spans="2:4" s="22" customFormat="1" ht="20.100000000000001" customHeight="1" x14ac:dyDescent="0.2">
      <c r="B51" s="28" t="s">
        <v>222</v>
      </c>
      <c r="C51" s="29">
        <v>49662</v>
      </c>
      <c r="D51" s="27"/>
    </row>
    <row r="52" spans="2:4" s="22" customFormat="1" ht="20.100000000000001" customHeight="1" x14ac:dyDescent="0.2">
      <c r="B52" s="28" t="s">
        <v>223</v>
      </c>
      <c r="C52" s="29">
        <v>38332</v>
      </c>
      <c r="D52" s="27"/>
    </row>
    <row r="53" spans="2:4" s="22" customFormat="1" ht="20.100000000000001" customHeight="1" x14ac:dyDescent="0.2">
      <c r="B53" s="28" t="s">
        <v>224</v>
      </c>
      <c r="C53" s="29">
        <v>32410</v>
      </c>
      <c r="D53" s="27"/>
    </row>
    <row r="54" spans="2:4" s="22" customFormat="1" ht="20.100000000000001" customHeight="1" x14ac:dyDescent="0.2">
      <c r="B54" s="28" t="s">
        <v>225</v>
      </c>
      <c r="C54" s="29">
        <v>33837</v>
      </c>
      <c r="D54" s="27"/>
    </row>
    <row r="55" spans="2:4" s="22" customFormat="1" ht="20.100000000000001" customHeight="1" x14ac:dyDescent="0.2">
      <c r="B55" s="28" t="s">
        <v>226</v>
      </c>
      <c r="C55" s="29">
        <v>74</v>
      </c>
      <c r="D55" s="27"/>
    </row>
    <row r="56" spans="2:4" s="22" customFormat="1" ht="20.100000000000001" customHeight="1" x14ac:dyDescent="0.2">
      <c r="B56" s="28" t="s">
        <v>227</v>
      </c>
      <c r="C56" s="29">
        <v>33600</v>
      </c>
      <c r="D56" s="27"/>
    </row>
    <row r="57" spans="2:4" s="22" customFormat="1" ht="20.100000000000001" customHeight="1" x14ac:dyDescent="0.2">
      <c r="B57" s="28" t="s">
        <v>228</v>
      </c>
      <c r="C57" s="29">
        <v>43225</v>
      </c>
      <c r="D57" s="27"/>
    </row>
    <row r="58" spans="2:4" s="22" customFormat="1" ht="20.100000000000001" customHeight="1" x14ac:dyDescent="0.2">
      <c r="B58" s="28" t="s">
        <v>229</v>
      </c>
      <c r="C58" s="29">
        <v>20077</v>
      </c>
      <c r="D58" s="27"/>
    </row>
    <row r="59" spans="2:4" s="22" customFormat="1" ht="20.100000000000001" customHeight="1" x14ac:dyDescent="0.2">
      <c r="B59" s="28" t="s">
        <v>230</v>
      </c>
      <c r="C59" s="29">
        <v>26860</v>
      </c>
      <c r="D59" s="27"/>
    </row>
    <row r="60" spans="2:4" s="22" customFormat="1" ht="20.100000000000001" customHeight="1" x14ac:dyDescent="0.2">
      <c r="B60" s="28" t="s">
        <v>231</v>
      </c>
      <c r="C60" s="29">
        <v>177603</v>
      </c>
      <c r="D60" s="27"/>
    </row>
    <row r="61" spans="2:4" s="22" customFormat="1" ht="20.100000000000001" customHeight="1" x14ac:dyDescent="0.2">
      <c r="B61" s="28" t="s">
        <v>232</v>
      </c>
      <c r="C61" s="29">
        <v>49308</v>
      </c>
      <c r="D61" s="27"/>
    </row>
    <row r="62" spans="2:4" s="22" customFormat="1" ht="20.100000000000001" customHeight="1" x14ac:dyDescent="0.2">
      <c r="B62" s="28" t="s">
        <v>233</v>
      </c>
      <c r="C62" s="29">
        <v>24633</v>
      </c>
      <c r="D62" s="27"/>
    </row>
    <row r="63" spans="2:4" s="22" customFormat="1" ht="20.100000000000001" customHeight="1" x14ac:dyDescent="0.2">
      <c r="B63" s="28" t="s">
        <v>234</v>
      </c>
      <c r="C63" s="29">
        <v>10308</v>
      </c>
      <c r="D63" s="27"/>
    </row>
    <row r="64" spans="2:4" s="22" customFormat="1" ht="20.100000000000001" customHeight="1" x14ac:dyDescent="0.2">
      <c r="B64" s="28" t="s">
        <v>235</v>
      </c>
      <c r="C64" s="29">
        <v>4999</v>
      </c>
      <c r="D64" s="27"/>
    </row>
    <row r="65" spans="2:4" s="22" customFormat="1" ht="20.100000000000001" customHeight="1" x14ac:dyDescent="0.2">
      <c r="B65" s="28" t="s">
        <v>236</v>
      </c>
      <c r="C65" s="29">
        <v>46159</v>
      </c>
      <c r="D65" s="27"/>
    </row>
    <row r="66" spans="2:4" s="22" customFormat="1" ht="20.100000000000001" customHeight="1" x14ac:dyDescent="0.2">
      <c r="B66" s="28" t="s">
        <v>237</v>
      </c>
      <c r="C66" s="29">
        <v>22326</v>
      </c>
      <c r="D66" s="27"/>
    </row>
    <row r="67" spans="2:4" s="22" customFormat="1" ht="20.100000000000001" customHeight="1" x14ac:dyDescent="0.2">
      <c r="B67" s="28" t="s">
        <v>238</v>
      </c>
      <c r="C67" s="29">
        <v>61207</v>
      </c>
      <c r="D67" s="27"/>
    </row>
    <row r="68" spans="2:4" s="22" customFormat="1" ht="20.100000000000001" customHeight="1" x14ac:dyDescent="0.2">
      <c r="B68" s="28" t="s">
        <v>239</v>
      </c>
      <c r="C68" s="29">
        <v>30108</v>
      </c>
      <c r="D68" s="27"/>
    </row>
    <row r="69" spans="2:4" s="22" customFormat="1" ht="20.100000000000001" customHeight="1" x14ac:dyDescent="0.2">
      <c r="B69" s="28" t="s">
        <v>240</v>
      </c>
      <c r="C69" s="29">
        <v>95680</v>
      </c>
      <c r="D69" s="27"/>
    </row>
    <row r="70" spans="2:4" s="22" customFormat="1" ht="20.100000000000001" customHeight="1" x14ac:dyDescent="0.2">
      <c r="B70" s="28" t="s">
        <v>241</v>
      </c>
      <c r="C70" s="29">
        <v>2816</v>
      </c>
      <c r="D70" s="27"/>
    </row>
    <row r="71" spans="2:4" s="22" customFormat="1" ht="20.100000000000001" customHeight="1" x14ac:dyDescent="0.2">
      <c r="B71" s="28" t="s">
        <v>242</v>
      </c>
      <c r="C71" s="29">
        <v>40993</v>
      </c>
      <c r="D71" s="27"/>
    </row>
    <row r="72" spans="2:4" s="22" customFormat="1" ht="20.100000000000001" customHeight="1" x14ac:dyDescent="0.2">
      <c r="B72" s="28" t="s">
        <v>243</v>
      </c>
      <c r="C72" s="29">
        <v>35065</v>
      </c>
      <c r="D72" s="27"/>
    </row>
    <row r="73" spans="2:4" s="22" customFormat="1" ht="20.100000000000001" customHeight="1" x14ac:dyDescent="0.2">
      <c r="B73" s="28" t="s">
        <v>244</v>
      </c>
      <c r="C73" s="29">
        <v>48289</v>
      </c>
      <c r="D73" s="27"/>
    </row>
    <row r="74" spans="2:4" s="22" customFormat="1" ht="20.100000000000001" customHeight="1" x14ac:dyDescent="0.2">
      <c r="B74" s="28" t="s">
        <v>245</v>
      </c>
      <c r="C74" s="29">
        <v>44010</v>
      </c>
      <c r="D74" s="27"/>
    </row>
    <row r="75" spans="2:4" s="22" customFormat="1" ht="20.100000000000001" customHeight="1" x14ac:dyDescent="0.2">
      <c r="B75" s="28" t="s">
        <v>246</v>
      </c>
      <c r="C75" s="29">
        <v>80568</v>
      </c>
      <c r="D75" s="27"/>
    </row>
    <row r="76" spans="2:4" s="22" customFormat="1" ht="20.100000000000001" customHeight="1" x14ac:dyDescent="0.2">
      <c r="B76" s="28" t="s">
        <v>247</v>
      </c>
      <c r="C76" s="29">
        <v>79627</v>
      </c>
      <c r="D76" s="27"/>
    </row>
    <row r="77" spans="2:4" s="22" customFormat="1" ht="20.100000000000001" customHeight="1" x14ac:dyDescent="0.2">
      <c r="B77" s="28" t="s">
        <v>248</v>
      </c>
      <c r="C77" s="29">
        <v>100390</v>
      </c>
      <c r="D77" s="27"/>
    </row>
    <row r="78" spans="2:4" s="22" customFormat="1" ht="20.100000000000001" customHeight="1" x14ac:dyDescent="0.2">
      <c r="B78" s="28" t="s">
        <v>249</v>
      </c>
      <c r="C78" s="29">
        <v>74331</v>
      </c>
      <c r="D78" s="27"/>
    </row>
    <row r="79" spans="2:4" s="22" customFormat="1" ht="20.100000000000001" customHeight="1" x14ac:dyDescent="0.2">
      <c r="B79" s="28" t="s">
        <v>250</v>
      </c>
      <c r="C79" s="29">
        <v>48667</v>
      </c>
      <c r="D79" s="27"/>
    </row>
    <row r="80" spans="2:4" s="22" customFormat="1" ht="20.100000000000001" customHeight="1" x14ac:dyDescent="0.2">
      <c r="B80" s="28" t="s">
        <v>251</v>
      </c>
      <c r="C80" s="29">
        <v>15879</v>
      </c>
      <c r="D80" s="27"/>
    </row>
    <row r="81" spans="2:4" s="22" customFormat="1" ht="20.100000000000001" customHeight="1" x14ac:dyDescent="0.2">
      <c r="B81" s="28" t="s">
        <v>252</v>
      </c>
      <c r="C81" s="29">
        <v>16971</v>
      </c>
      <c r="D81" s="27"/>
    </row>
    <row r="82" spans="2:4" s="22" customFormat="1" ht="20.100000000000001" customHeight="1" x14ac:dyDescent="0.2">
      <c r="B82" s="28" t="s">
        <v>253</v>
      </c>
      <c r="C82" s="29">
        <v>36748</v>
      </c>
      <c r="D82" s="27"/>
    </row>
    <row r="83" spans="2:4" s="22" customFormat="1" ht="20.100000000000001" customHeight="1" x14ac:dyDescent="0.2">
      <c r="B83" s="28" t="s">
        <v>254</v>
      </c>
      <c r="C83" s="29">
        <v>30926</v>
      </c>
      <c r="D83" s="27"/>
    </row>
    <row r="84" spans="2:4" s="22" customFormat="1" ht="20.100000000000001" customHeight="1" x14ac:dyDescent="0.2">
      <c r="B84" s="28" t="s">
        <v>255</v>
      </c>
      <c r="C84" s="29">
        <v>39757</v>
      </c>
      <c r="D84" s="27"/>
    </row>
    <row r="85" spans="2:4" s="22" customFormat="1" ht="20.100000000000001" customHeight="1" x14ac:dyDescent="0.2">
      <c r="B85" s="28" t="s">
        <v>256</v>
      </c>
      <c r="C85" s="29">
        <v>19938</v>
      </c>
      <c r="D85" s="27"/>
    </row>
    <row r="86" spans="2:4" s="22" customFormat="1" ht="20.100000000000001" customHeight="1" x14ac:dyDescent="0.2">
      <c r="B86" s="28" t="s">
        <v>257</v>
      </c>
      <c r="C86" s="29">
        <v>82693</v>
      </c>
      <c r="D86" s="27"/>
    </row>
    <row r="87" spans="2:4" s="22" customFormat="1" ht="20.100000000000001" customHeight="1" x14ac:dyDescent="0.2">
      <c r="B87" s="28" t="s">
        <v>258</v>
      </c>
      <c r="C87" s="29">
        <v>83046</v>
      </c>
      <c r="D87" s="27"/>
    </row>
    <row r="88" spans="2:4" s="22" customFormat="1" ht="20.100000000000001" customHeight="1" x14ac:dyDescent="0.2">
      <c r="B88" s="28" t="s">
        <v>259</v>
      </c>
      <c r="C88" s="29">
        <v>3097</v>
      </c>
      <c r="D88" s="27"/>
    </row>
    <row r="89" spans="2:4" s="22" customFormat="1" ht="20.100000000000001" customHeight="1" x14ac:dyDescent="0.2">
      <c r="B89" s="28" t="s">
        <v>260</v>
      </c>
      <c r="C89" s="29">
        <v>52166</v>
      </c>
      <c r="D89" s="27"/>
    </row>
    <row r="90" spans="2:4" s="22" customFormat="1" ht="20.100000000000001" customHeight="1" x14ac:dyDescent="0.2">
      <c r="B90" s="28" t="s">
        <v>261</v>
      </c>
      <c r="C90" s="29">
        <v>316852</v>
      </c>
      <c r="D90" s="27"/>
    </row>
    <row r="91" spans="2:4" s="22" customFormat="1" ht="20.100000000000001" customHeight="1" x14ac:dyDescent="0.2">
      <c r="B91" s="28" t="s">
        <v>262</v>
      </c>
      <c r="C91" s="29">
        <v>34993</v>
      </c>
      <c r="D91" s="27"/>
    </row>
    <row r="92" spans="2:4" s="22" customFormat="1" ht="20.100000000000001" customHeight="1" x14ac:dyDescent="0.2">
      <c r="B92" s="28" t="s">
        <v>263</v>
      </c>
      <c r="C92" s="29">
        <v>46134</v>
      </c>
      <c r="D92" s="27"/>
    </row>
    <row r="93" spans="2:4" s="22" customFormat="1" ht="20.100000000000001" customHeight="1" x14ac:dyDescent="0.2">
      <c r="B93" s="28" t="s">
        <v>264</v>
      </c>
      <c r="C93" s="29">
        <v>40105</v>
      </c>
      <c r="D93" s="27"/>
    </row>
    <row r="94" spans="2:4" s="22" customFormat="1" ht="20.100000000000001" customHeight="1" x14ac:dyDescent="0.2">
      <c r="B94" s="28" t="s">
        <v>265</v>
      </c>
      <c r="C94" s="29">
        <v>16046</v>
      </c>
      <c r="D94" s="27"/>
    </row>
    <row r="95" spans="2:4" s="22" customFormat="1" ht="20.100000000000001" customHeight="1" x14ac:dyDescent="0.2">
      <c r="B95" s="28" t="s">
        <v>266</v>
      </c>
      <c r="C95" s="29">
        <v>37137</v>
      </c>
      <c r="D95" s="27"/>
    </row>
    <row r="96" spans="2:4" s="22" customFormat="1" ht="20.100000000000001" customHeight="1" x14ac:dyDescent="0.2">
      <c r="B96" s="28" t="s">
        <v>267</v>
      </c>
      <c r="C96" s="29">
        <v>34961</v>
      </c>
      <c r="D96" s="27"/>
    </row>
    <row r="97" spans="2:4" s="22" customFormat="1" ht="20.100000000000001" customHeight="1" x14ac:dyDescent="0.2">
      <c r="B97" s="28" t="s">
        <v>268</v>
      </c>
      <c r="C97" s="29">
        <v>80903</v>
      </c>
      <c r="D97" s="27"/>
    </row>
    <row r="98" spans="2:4" s="22" customFormat="1" ht="20.100000000000001" customHeight="1" x14ac:dyDescent="0.2">
      <c r="B98" s="28" t="s">
        <v>269</v>
      </c>
      <c r="C98" s="29">
        <v>29569</v>
      </c>
      <c r="D98" s="27"/>
    </row>
    <row r="99" spans="2:4" s="22" customFormat="1" ht="20.100000000000001" customHeight="1" x14ac:dyDescent="0.2">
      <c r="B99" s="28" t="s">
        <v>270</v>
      </c>
      <c r="C99" s="29">
        <v>48381</v>
      </c>
      <c r="D99" s="27"/>
    </row>
    <row r="100" spans="2:4" s="22" customFormat="1" ht="20.100000000000001" customHeight="1" x14ac:dyDescent="0.2">
      <c r="B100" s="28" t="s">
        <v>271</v>
      </c>
      <c r="C100" s="29">
        <v>29562</v>
      </c>
      <c r="D100" s="27"/>
    </row>
    <row r="101" spans="2:4" s="22" customFormat="1" ht="20.100000000000001" customHeight="1" x14ac:dyDescent="0.2">
      <c r="B101" s="28" t="s">
        <v>272</v>
      </c>
      <c r="C101" s="29">
        <v>1497</v>
      </c>
      <c r="D101" s="27"/>
    </row>
    <row r="102" spans="2:4" s="22" customFormat="1" ht="20.100000000000001" customHeight="1" x14ac:dyDescent="0.2">
      <c r="B102" s="28" t="s">
        <v>273</v>
      </c>
      <c r="C102" s="29">
        <v>24906</v>
      </c>
      <c r="D102" s="27"/>
    </row>
    <row r="103" spans="2:4" s="22" customFormat="1" ht="20.100000000000001" customHeight="1" x14ac:dyDescent="0.2">
      <c r="B103" s="28" t="s">
        <v>274</v>
      </c>
      <c r="C103" s="29">
        <v>34672</v>
      </c>
      <c r="D103" s="27"/>
    </row>
    <row r="104" spans="2:4" s="22" customFormat="1" ht="20.100000000000001" customHeight="1" x14ac:dyDescent="0.2">
      <c r="B104" s="28" t="s">
        <v>275</v>
      </c>
      <c r="C104" s="29">
        <v>31391</v>
      </c>
      <c r="D104" s="27"/>
    </row>
    <row r="105" spans="2:4" s="22" customFormat="1" ht="20.100000000000001" customHeight="1" x14ac:dyDescent="0.2">
      <c r="B105" s="28" t="s">
        <v>276</v>
      </c>
      <c r="C105" s="29">
        <v>188724</v>
      </c>
      <c r="D105" s="27"/>
    </row>
    <row r="106" spans="2:4" s="22" customFormat="1" ht="20.100000000000001" customHeight="1" x14ac:dyDescent="0.2">
      <c r="B106" s="28" t="s">
        <v>277</v>
      </c>
      <c r="C106" s="29">
        <v>52404</v>
      </c>
      <c r="D106" s="27"/>
    </row>
    <row r="107" spans="2:4" s="22" customFormat="1" ht="20.100000000000001" customHeight="1" thickBot="1" x14ac:dyDescent="0.25">
      <c r="B107" s="49" t="s">
        <v>30</v>
      </c>
      <c r="C107" s="53">
        <v>270294</v>
      </c>
      <c r="D107" s="27"/>
    </row>
    <row r="109" spans="2:4" ht="20.100000000000001" customHeight="1" x14ac:dyDescent="0.2">
      <c r="C109" s="60"/>
    </row>
  </sheetData>
  <autoFilter ref="B7:C106" xr:uid="{00000000-0009-0000-0000-000004000000}"/>
  <mergeCells count="5">
    <mergeCell ref="B2:E2"/>
    <mergeCell ref="B3:E3"/>
    <mergeCell ref="B6:C6"/>
    <mergeCell ref="F2:H4"/>
    <mergeCell ref="B4:E4"/>
  </mergeCells>
  <pageMargins left="0.7" right="0.7" top="0.75" bottom="0.75" header="0.3" footer="0.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1"/>
  <sheetViews>
    <sheetView zoomScaleNormal="100" workbookViewId="0">
      <pane xSplit="7" ySplit="7" topLeftCell="H8" activePane="bottomRight" state="frozen"/>
      <selection pane="topRight" activeCell="H1" sqref="H1"/>
      <selection pane="bottomLeft" activeCell="A10" sqref="A10"/>
      <selection pane="bottomRight"/>
    </sheetView>
  </sheetViews>
  <sheetFormatPr defaultColWidth="10.7109375" defaultRowHeight="20.100000000000001" customHeight="1" x14ac:dyDescent="0.2"/>
  <cols>
    <col min="1" max="1" width="3.140625" style="30" customWidth="1"/>
    <col min="2" max="3" width="20.7109375" style="30" customWidth="1"/>
    <col min="4" max="4" width="48" style="30" customWidth="1"/>
    <col min="5" max="6" width="10.7109375" style="30"/>
    <col min="7" max="7" width="14.42578125" style="30" customWidth="1"/>
    <col min="8" max="16384" width="10.7109375" style="30"/>
  </cols>
  <sheetData>
    <row r="1" spans="1:21" s="35" customFormat="1" ht="20.100000000000001" customHeight="1" x14ac:dyDescent="0.2">
      <c r="A1" s="36"/>
      <c r="B1" s="36"/>
      <c r="C1" s="36"/>
      <c r="D1" s="36"/>
      <c r="E1" s="36"/>
      <c r="F1" s="36"/>
      <c r="G1" s="36"/>
      <c r="H1" s="36"/>
      <c r="I1" s="36"/>
      <c r="J1" s="36"/>
      <c r="K1" s="36"/>
      <c r="L1" s="36"/>
    </row>
    <row r="2" spans="1:21" s="35" customFormat="1" ht="20.100000000000001" customHeight="1" x14ac:dyDescent="0.2">
      <c r="A2" s="44"/>
      <c r="B2" s="77" t="s">
        <v>142</v>
      </c>
      <c r="C2" s="77"/>
      <c r="D2" s="77"/>
      <c r="E2" s="77"/>
      <c r="F2" s="77"/>
      <c r="G2" s="77"/>
      <c r="K2" s="36"/>
      <c r="L2" s="36"/>
    </row>
    <row r="3" spans="1:21" s="35" customFormat="1" ht="20.100000000000001" customHeight="1" x14ac:dyDescent="0.2">
      <c r="A3" s="44"/>
      <c r="B3" s="76" t="s">
        <v>146</v>
      </c>
      <c r="C3" s="76"/>
      <c r="D3" s="76"/>
      <c r="E3" s="76"/>
      <c r="F3" s="76"/>
      <c r="G3" s="76"/>
      <c r="K3" s="36"/>
      <c r="L3" s="36"/>
    </row>
    <row r="4" spans="1:21" s="35" customFormat="1" ht="20.100000000000001" customHeight="1" x14ac:dyDescent="0.2">
      <c r="A4" s="36"/>
      <c r="B4" s="76" t="s">
        <v>324</v>
      </c>
      <c r="C4" s="76"/>
      <c r="D4" s="76"/>
      <c r="E4" s="76"/>
      <c r="F4" s="76"/>
      <c r="G4" s="76"/>
      <c r="I4" s="36"/>
      <c r="J4" s="36"/>
      <c r="K4" s="36"/>
      <c r="L4" s="36"/>
    </row>
    <row r="5" spans="1:21" s="35" customFormat="1" ht="20.100000000000001" customHeight="1" thickBot="1" x14ac:dyDescent="0.25">
      <c r="A5" s="36"/>
      <c r="B5" s="36"/>
      <c r="C5" s="36"/>
      <c r="D5" s="36"/>
      <c r="E5" s="36"/>
      <c r="F5" s="78" t="s">
        <v>32</v>
      </c>
      <c r="G5" s="78"/>
      <c r="H5" s="36"/>
      <c r="I5" s="36"/>
      <c r="J5" s="36"/>
      <c r="K5" s="36"/>
      <c r="L5" s="36"/>
    </row>
    <row r="6" spans="1:21" s="35" customFormat="1" ht="20.100000000000001" customHeight="1" x14ac:dyDescent="0.2">
      <c r="A6" s="36"/>
      <c r="B6" s="73" t="s">
        <v>33</v>
      </c>
      <c r="C6" s="74"/>
      <c r="D6" s="75"/>
      <c r="E6" s="52"/>
      <c r="F6" s="78"/>
      <c r="G6" s="78"/>
      <c r="O6" s="23"/>
      <c r="P6" s="23"/>
      <c r="Q6" s="23"/>
      <c r="R6" s="23"/>
      <c r="S6" s="23"/>
      <c r="T6" s="23"/>
      <c r="U6" s="23"/>
    </row>
    <row r="7" spans="1:21" s="35" customFormat="1" ht="20.100000000000001" customHeight="1" x14ac:dyDescent="0.2">
      <c r="A7" s="36"/>
      <c r="B7" s="43" t="s">
        <v>26</v>
      </c>
      <c r="C7" s="42" t="s">
        <v>31</v>
      </c>
      <c r="D7" s="41" t="s">
        <v>140</v>
      </c>
      <c r="E7" s="36"/>
      <c r="F7" s="78"/>
      <c r="G7" s="78"/>
      <c r="O7" s="23"/>
      <c r="P7" s="23"/>
      <c r="Q7" s="23"/>
      <c r="R7" s="23"/>
      <c r="S7" s="23"/>
      <c r="T7" s="23"/>
      <c r="U7" s="23"/>
    </row>
    <row r="8" spans="1:21" s="35" customFormat="1" ht="20.100000000000001" customHeight="1" x14ac:dyDescent="0.2">
      <c r="A8" s="40"/>
      <c r="B8" s="39" t="s">
        <v>1</v>
      </c>
      <c r="C8" s="38">
        <v>82309</v>
      </c>
      <c r="D8" s="37">
        <v>358</v>
      </c>
      <c r="E8" s="59"/>
      <c r="F8" s="36"/>
      <c r="G8" s="36"/>
      <c r="H8" s="36"/>
      <c r="I8" s="36"/>
      <c r="J8" s="36"/>
      <c r="K8" s="36"/>
      <c r="L8" s="36"/>
    </row>
    <row r="9" spans="1:21" s="35" customFormat="1" ht="20.100000000000001" customHeight="1" x14ac:dyDescent="0.2">
      <c r="A9" s="6"/>
      <c r="B9" s="9" t="s">
        <v>6</v>
      </c>
      <c r="C9" s="16">
        <v>205855</v>
      </c>
      <c r="D9" s="10">
        <v>2796</v>
      </c>
      <c r="E9" s="59"/>
    </row>
    <row r="10" spans="1:21" s="35" customFormat="1" ht="20.100000000000001" customHeight="1" x14ac:dyDescent="0.2">
      <c r="A10" s="6"/>
      <c r="B10" s="9" t="s">
        <v>7</v>
      </c>
      <c r="C10" s="16">
        <v>142629</v>
      </c>
      <c r="D10" s="10">
        <v>4061</v>
      </c>
      <c r="E10" s="59"/>
    </row>
    <row r="11" spans="1:21" s="35" customFormat="1" ht="20.100000000000001" customHeight="1" x14ac:dyDescent="0.2">
      <c r="A11" s="6"/>
      <c r="B11" s="9" t="s">
        <v>8</v>
      </c>
      <c r="C11" s="16">
        <v>383797</v>
      </c>
      <c r="D11" s="10">
        <v>26013</v>
      </c>
      <c r="E11" s="59"/>
    </row>
    <row r="12" spans="1:21" s="35" customFormat="1" ht="20.100000000000001" customHeight="1" x14ac:dyDescent="0.2">
      <c r="A12" s="6"/>
      <c r="B12" s="9" t="s">
        <v>9</v>
      </c>
      <c r="C12" s="16">
        <v>425027</v>
      </c>
      <c r="D12" s="10">
        <v>39248</v>
      </c>
      <c r="E12" s="59"/>
    </row>
    <row r="13" spans="1:21" s="35" customFormat="1" ht="20.100000000000001" customHeight="1" x14ac:dyDescent="0.2">
      <c r="A13" s="6"/>
      <c r="B13" s="9" t="s">
        <v>10</v>
      </c>
      <c r="C13" s="16">
        <v>439741</v>
      </c>
      <c r="D13" s="10">
        <v>38777</v>
      </c>
      <c r="E13" s="59"/>
    </row>
    <row r="14" spans="1:21" s="35" customFormat="1" ht="20.100000000000001" customHeight="1" x14ac:dyDescent="0.2">
      <c r="A14" s="6"/>
      <c r="B14" s="9" t="s">
        <v>11</v>
      </c>
      <c r="C14" s="16">
        <v>399141</v>
      </c>
      <c r="D14" s="10">
        <v>32165</v>
      </c>
      <c r="E14" s="59"/>
    </row>
    <row r="15" spans="1:21" s="35" customFormat="1" ht="20.100000000000001" customHeight="1" x14ac:dyDescent="0.2">
      <c r="A15" s="6"/>
      <c r="B15" s="9" t="s">
        <v>12</v>
      </c>
      <c r="C15" s="16">
        <v>363955</v>
      </c>
      <c r="D15" s="10">
        <v>25870</v>
      </c>
      <c r="E15" s="59"/>
    </row>
    <row r="16" spans="1:21" s="35" customFormat="1" ht="20.100000000000001" customHeight="1" x14ac:dyDescent="0.2">
      <c r="A16" s="6"/>
      <c r="B16" s="9" t="s">
        <v>13</v>
      </c>
      <c r="C16" s="16">
        <v>396706</v>
      </c>
      <c r="D16" s="10">
        <v>23080</v>
      </c>
      <c r="E16" s="59"/>
    </row>
    <row r="17" spans="1:5" s="35" customFormat="1" ht="20.100000000000001" customHeight="1" x14ac:dyDescent="0.2">
      <c r="A17" s="6"/>
      <c r="B17" s="9" t="s">
        <v>14</v>
      </c>
      <c r="C17" s="16">
        <v>423514</v>
      </c>
      <c r="D17" s="10">
        <v>21728</v>
      </c>
      <c r="E17" s="59"/>
    </row>
    <row r="18" spans="1:5" s="35" customFormat="1" ht="20.100000000000001" customHeight="1" x14ac:dyDescent="0.2">
      <c r="A18" s="6"/>
      <c r="B18" s="9" t="s">
        <v>15</v>
      </c>
      <c r="C18" s="16">
        <v>433330</v>
      </c>
      <c r="D18" s="10">
        <v>21020</v>
      </c>
      <c r="E18" s="59"/>
    </row>
    <row r="19" spans="1:5" s="35" customFormat="1" ht="20.100000000000001" customHeight="1" x14ac:dyDescent="0.2">
      <c r="A19" s="6"/>
      <c r="B19" s="9" t="s">
        <v>16</v>
      </c>
      <c r="C19" s="16">
        <v>402456</v>
      </c>
      <c r="D19" s="10">
        <v>16409</v>
      </c>
      <c r="E19" s="59"/>
    </row>
    <row r="20" spans="1:5" s="35" customFormat="1" ht="20.100000000000001" customHeight="1" x14ac:dyDescent="0.2">
      <c r="A20" s="6"/>
      <c r="B20" s="9" t="s">
        <v>17</v>
      </c>
      <c r="C20" s="16">
        <v>333686</v>
      </c>
      <c r="D20" s="10">
        <v>11446</v>
      </c>
      <c r="E20" s="59"/>
    </row>
    <row r="21" spans="1:5" s="35" customFormat="1" ht="20.100000000000001" customHeight="1" x14ac:dyDescent="0.2">
      <c r="A21" s="6"/>
      <c r="B21" s="9" t="s">
        <v>18</v>
      </c>
      <c r="C21" s="16">
        <v>287764</v>
      </c>
      <c r="D21" s="10">
        <v>8058</v>
      </c>
      <c r="E21" s="59"/>
    </row>
    <row r="22" spans="1:5" s="35" customFormat="1" ht="20.100000000000001" customHeight="1" x14ac:dyDescent="0.2">
      <c r="A22" s="6"/>
      <c r="B22" s="9" t="s">
        <v>19</v>
      </c>
      <c r="C22" s="16">
        <v>267120</v>
      </c>
      <c r="D22" s="10">
        <v>5993</v>
      </c>
      <c r="E22" s="59"/>
    </row>
    <row r="23" spans="1:5" s="35" customFormat="1" ht="20.100000000000001" customHeight="1" x14ac:dyDescent="0.2">
      <c r="A23" s="6"/>
      <c r="B23" s="9" t="s">
        <v>20</v>
      </c>
      <c r="C23" s="16">
        <v>170350</v>
      </c>
      <c r="D23" s="10">
        <v>3070</v>
      </c>
      <c r="E23" s="59"/>
    </row>
    <row r="24" spans="1:5" s="35" customFormat="1" ht="20.100000000000001" customHeight="1" x14ac:dyDescent="0.2">
      <c r="A24" s="6"/>
      <c r="B24" s="9" t="s">
        <v>21</v>
      </c>
      <c r="C24" s="16">
        <v>74896</v>
      </c>
      <c r="D24" s="10">
        <v>911</v>
      </c>
      <c r="E24" s="59"/>
    </row>
    <row r="25" spans="1:5" s="35" customFormat="1" ht="20.100000000000001" customHeight="1" x14ac:dyDescent="0.2">
      <c r="A25" s="6"/>
      <c r="B25" s="9" t="s">
        <v>22</v>
      </c>
      <c r="C25" s="16">
        <v>21410</v>
      </c>
      <c r="D25" s="10">
        <v>168</v>
      </c>
      <c r="E25" s="59"/>
    </row>
    <row r="26" spans="1:5" s="35" customFormat="1" ht="20.100000000000001" customHeight="1" x14ac:dyDescent="0.2">
      <c r="A26" s="6"/>
      <c r="B26" s="9" t="s">
        <v>23</v>
      </c>
      <c r="C26" s="16">
        <v>3692</v>
      </c>
      <c r="D26" s="10">
        <v>26</v>
      </c>
      <c r="E26" s="59"/>
    </row>
    <row r="27" spans="1:5" s="35" customFormat="1" ht="20.100000000000001" customHeight="1" x14ac:dyDescent="0.2">
      <c r="A27" s="6"/>
      <c r="B27" s="9" t="s">
        <v>29</v>
      </c>
      <c r="C27" s="16">
        <v>301</v>
      </c>
      <c r="D27" s="10">
        <v>6</v>
      </c>
      <c r="E27" s="59"/>
    </row>
    <row r="28" spans="1:5" ht="20.100000000000001" customHeight="1" thickBot="1" x14ac:dyDescent="0.25">
      <c r="A28" s="6"/>
      <c r="B28" s="17" t="s">
        <v>0</v>
      </c>
      <c r="C28" s="34">
        <f>SUM(C8:C27)</f>
        <v>5257679</v>
      </c>
      <c r="D28" s="33">
        <f>SUM(D8:D27)</f>
        <v>281203</v>
      </c>
      <c r="E28" s="59"/>
    </row>
    <row r="29" spans="1:5" ht="20.100000000000001" customHeight="1" x14ac:dyDescent="0.2">
      <c r="C29" s="31"/>
      <c r="D29" s="31"/>
      <c r="E29" s="59"/>
    </row>
    <row r="30" spans="1:5" ht="20.100000000000001" customHeight="1" x14ac:dyDescent="0.2">
      <c r="C30" s="31"/>
      <c r="D30" s="31"/>
      <c r="E30" s="59"/>
    </row>
    <row r="31" spans="1:5" ht="20.100000000000001" customHeight="1" x14ac:dyDescent="0.2">
      <c r="C31" s="32"/>
      <c r="D31" s="31"/>
    </row>
  </sheetData>
  <autoFilter ref="B7:D28" xr:uid="{00000000-0009-0000-0000-000005000000}"/>
  <mergeCells count="5">
    <mergeCell ref="B6:D6"/>
    <mergeCell ref="B4:G4"/>
    <mergeCell ref="B3:G3"/>
    <mergeCell ref="B2:G2"/>
    <mergeCell ref="F5:G7"/>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181"/>
  <sheetViews>
    <sheetView zoomScaleNormal="100" workbookViewId="0">
      <pane xSplit="9" ySplit="7" topLeftCell="J8" activePane="bottomRight" state="frozen"/>
      <selection pane="topRight" activeCell="J1" sqref="J1"/>
      <selection pane="bottomLeft" activeCell="A10" sqref="A10"/>
      <selection pane="bottomRight"/>
    </sheetView>
  </sheetViews>
  <sheetFormatPr defaultColWidth="20.7109375" defaultRowHeight="20.100000000000001" customHeight="1" x14ac:dyDescent="0.2"/>
  <cols>
    <col min="1" max="1" width="4.140625" style="27" customWidth="1"/>
    <col min="2" max="2" width="26.5703125" style="45" customWidth="1"/>
    <col min="3" max="3" width="24" style="45" customWidth="1"/>
    <col min="4" max="9" width="20.7109375" style="45"/>
    <col min="10" max="16384" width="20.7109375" style="27"/>
  </cols>
  <sheetData>
    <row r="2" spans="1:9" s="22" customFormat="1" ht="20.100000000000001" customHeight="1" x14ac:dyDescent="0.2">
      <c r="A2" s="2"/>
      <c r="B2" s="70" t="s">
        <v>143</v>
      </c>
      <c r="C2" s="70"/>
      <c r="D2" s="70"/>
      <c r="E2" s="70"/>
      <c r="F2" s="70"/>
      <c r="G2" s="70"/>
      <c r="H2" s="70"/>
      <c r="I2" s="70"/>
    </row>
    <row r="3" spans="1:9" s="22" customFormat="1" ht="20.100000000000001" customHeight="1" x14ac:dyDescent="0.2">
      <c r="A3" s="2"/>
      <c r="B3" s="67" t="s">
        <v>145</v>
      </c>
      <c r="C3" s="67"/>
      <c r="D3" s="67"/>
      <c r="E3" s="67"/>
      <c r="F3" s="67"/>
      <c r="G3" s="67"/>
      <c r="H3" s="67"/>
      <c r="I3" s="67"/>
    </row>
    <row r="4" spans="1:9" s="22" customFormat="1" ht="20.100000000000001" customHeight="1" x14ac:dyDescent="0.2">
      <c r="A4" s="6"/>
      <c r="B4" s="67" t="s">
        <v>324</v>
      </c>
      <c r="C4" s="67"/>
      <c r="D4" s="67"/>
      <c r="E4" s="67"/>
      <c r="F4" s="67"/>
      <c r="G4" s="67"/>
      <c r="H4" s="67"/>
      <c r="I4" s="67"/>
    </row>
    <row r="5" spans="1:9" s="22" customFormat="1" ht="20.100000000000001" customHeight="1" thickBot="1" x14ac:dyDescent="0.25">
      <c r="B5" s="46"/>
      <c r="C5" s="46"/>
      <c r="D5" s="46"/>
      <c r="E5" s="46"/>
      <c r="F5" s="46"/>
      <c r="G5" s="46"/>
      <c r="H5" s="46"/>
      <c r="I5" s="46"/>
    </row>
    <row r="6" spans="1:9" s="22" customFormat="1" ht="20.100000000000001" customHeight="1" x14ac:dyDescent="0.3">
      <c r="B6" s="63" t="s">
        <v>138</v>
      </c>
      <c r="C6" s="64"/>
      <c r="D6" s="79" t="s">
        <v>141</v>
      </c>
      <c r="E6" s="80"/>
      <c r="F6" s="80"/>
      <c r="G6" s="46"/>
      <c r="H6" s="46"/>
      <c r="I6" s="46"/>
    </row>
    <row r="7" spans="1:9" s="22" customFormat="1" ht="20.100000000000001" customHeight="1" x14ac:dyDescent="0.2">
      <c r="B7" s="13" t="s">
        <v>137</v>
      </c>
      <c r="C7" s="15" t="s">
        <v>136</v>
      </c>
      <c r="D7" s="46"/>
      <c r="E7" s="46"/>
      <c r="F7" s="46"/>
      <c r="G7" s="46"/>
      <c r="H7" s="46"/>
      <c r="I7" s="46"/>
    </row>
    <row r="8" spans="1:9" s="22" customFormat="1" ht="20.100000000000001" customHeight="1" x14ac:dyDescent="0.2">
      <c r="B8" s="57" t="s">
        <v>328</v>
      </c>
      <c r="C8" s="58">
        <v>23811814</v>
      </c>
      <c r="D8" s="46"/>
      <c r="E8" s="46"/>
      <c r="F8" s="46"/>
      <c r="G8" s="46"/>
      <c r="H8" s="46"/>
      <c r="I8" s="46"/>
    </row>
    <row r="9" spans="1:9" s="22" customFormat="1" ht="20.100000000000001" customHeight="1" x14ac:dyDescent="0.2">
      <c r="B9" s="57" t="s">
        <v>327</v>
      </c>
      <c r="C9" s="58">
        <v>21108467</v>
      </c>
      <c r="D9" s="46"/>
      <c r="E9" s="46"/>
      <c r="F9" s="46"/>
      <c r="G9" s="46"/>
      <c r="H9" s="46"/>
      <c r="I9" s="46"/>
    </row>
    <row r="10" spans="1:9" s="22" customFormat="1" ht="20.100000000000001" customHeight="1" x14ac:dyDescent="0.2">
      <c r="B10" s="57" t="s">
        <v>326</v>
      </c>
      <c r="C10" s="58">
        <v>21948687</v>
      </c>
      <c r="D10" s="46"/>
      <c r="E10" s="46"/>
      <c r="F10" s="46"/>
      <c r="G10" s="46"/>
      <c r="H10" s="46"/>
      <c r="I10" s="46"/>
    </row>
    <row r="11" spans="1:9" s="22" customFormat="1" ht="20.100000000000001" customHeight="1" x14ac:dyDescent="0.2">
      <c r="B11" s="57" t="s">
        <v>325</v>
      </c>
      <c r="C11" s="58">
        <v>24263797</v>
      </c>
      <c r="D11" s="46"/>
      <c r="E11" s="46"/>
      <c r="F11" s="46"/>
      <c r="G11" s="46"/>
      <c r="H11" s="46"/>
      <c r="I11" s="46"/>
    </row>
    <row r="12" spans="1:9" s="22" customFormat="1" ht="20.100000000000001" customHeight="1" x14ac:dyDescent="0.2">
      <c r="B12" s="57" t="s">
        <v>322</v>
      </c>
      <c r="C12" s="58">
        <v>20804773</v>
      </c>
      <c r="D12" s="46"/>
      <c r="E12" s="46"/>
      <c r="F12" s="46"/>
      <c r="G12" s="46"/>
      <c r="H12" s="46"/>
      <c r="I12" s="46"/>
    </row>
    <row r="13" spans="1:9" s="22" customFormat="1" ht="20.100000000000001" customHeight="1" x14ac:dyDescent="0.2">
      <c r="B13" s="57" t="s">
        <v>321</v>
      </c>
      <c r="C13" s="58">
        <v>19038824</v>
      </c>
      <c r="D13" s="46"/>
      <c r="E13" s="46"/>
      <c r="F13" s="46"/>
      <c r="G13" s="46"/>
      <c r="H13" s="46"/>
      <c r="I13" s="46"/>
    </row>
    <row r="14" spans="1:9" s="22" customFormat="1" ht="20.100000000000001" customHeight="1" x14ac:dyDescent="0.2">
      <c r="B14" s="57" t="s">
        <v>320</v>
      </c>
      <c r="C14" s="58">
        <v>23338833</v>
      </c>
      <c r="D14" s="46"/>
      <c r="E14" s="46"/>
      <c r="F14" s="46"/>
      <c r="G14" s="46"/>
      <c r="H14" s="46"/>
      <c r="I14" s="46"/>
    </row>
    <row r="15" spans="1:9" s="22" customFormat="1" ht="20.100000000000001" customHeight="1" x14ac:dyDescent="0.2">
      <c r="B15" s="57" t="s">
        <v>319</v>
      </c>
      <c r="C15" s="58">
        <v>24787707</v>
      </c>
      <c r="D15" s="46"/>
      <c r="E15" s="46"/>
      <c r="F15" s="46"/>
      <c r="G15" s="46"/>
      <c r="H15" s="46"/>
      <c r="I15" s="46"/>
    </row>
    <row r="16" spans="1:9" s="22" customFormat="1" ht="20.100000000000001" customHeight="1" x14ac:dyDescent="0.2">
      <c r="B16" s="57" t="s">
        <v>316</v>
      </c>
      <c r="C16" s="58">
        <v>21257699</v>
      </c>
      <c r="D16" s="46"/>
      <c r="E16" s="46"/>
      <c r="F16" s="46"/>
      <c r="G16" s="46"/>
      <c r="H16" s="46"/>
      <c r="I16" s="46"/>
    </row>
    <row r="17" spans="2:9" s="22" customFormat="1" ht="20.100000000000001" customHeight="1" x14ac:dyDescent="0.2">
      <c r="B17" s="57" t="s">
        <v>317</v>
      </c>
      <c r="C17" s="58">
        <v>21467727</v>
      </c>
      <c r="D17" s="46"/>
      <c r="E17" s="46"/>
      <c r="F17" s="46"/>
      <c r="G17" s="46"/>
      <c r="H17" s="46"/>
      <c r="I17" s="46"/>
    </row>
    <row r="18" spans="2:9" s="22" customFormat="1" ht="20.100000000000001" customHeight="1" x14ac:dyDescent="0.2">
      <c r="B18" s="57" t="s">
        <v>318</v>
      </c>
      <c r="C18" s="58">
        <v>22179628</v>
      </c>
      <c r="D18" s="46"/>
      <c r="E18" s="46"/>
      <c r="F18" s="46"/>
      <c r="G18" s="46"/>
      <c r="H18" s="46"/>
      <c r="I18" s="46"/>
    </row>
    <row r="19" spans="2:9" s="22" customFormat="1" ht="20.100000000000001" customHeight="1" x14ac:dyDescent="0.2">
      <c r="B19" s="57" t="s">
        <v>315</v>
      </c>
      <c r="C19" s="58">
        <v>19971792</v>
      </c>
      <c r="D19" s="46"/>
      <c r="E19" s="46"/>
      <c r="F19" s="46"/>
      <c r="G19" s="46"/>
      <c r="H19" s="46"/>
      <c r="I19" s="46"/>
    </row>
    <row r="20" spans="2:9" s="22" customFormat="1" ht="20.100000000000001" customHeight="1" x14ac:dyDescent="0.2">
      <c r="B20" s="57" t="s">
        <v>311</v>
      </c>
      <c r="C20" s="58">
        <v>13885965</v>
      </c>
      <c r="D20" s="46"/>
      <c r="E20" s="46"/>
      <c r="F20" s="46"/>
      <c r="G20" s="46"/>
      <c r="H20" s="46"/>
      <c r="I20" s="46"/>
    </row>
    <row r="21" spans="2:9" s="22" customFormat="1" ht="20.100000000000001" customHeight="1" x14ac:dyDescent="0.2">
      <c r="B21" s="57" t="s">
        <v>312</v>
      </c>
      <c r="C21" s="58">
        <v>22865250</v>
      </c>
      <c r="D21" s="46"/>
      <c r="E21" s="46"/>
      <c r="F21" s="46"/>
      <c r="G21" s="46"/>
      <c r="H21" s="46"/>
      <c r="I21" s="46"/>
    </row>
    <row r="22" spans="2:9" s="22" customFormat="1" ht="20.100000000000001" customHeight="1" x14ac:dyDescent="0.2">
      <c r="B22" s="57" t="s">
        <v>313</v>
      </c>
      <c r="C22" s="58">
        <v>22543448</v>
      </c>
      <c r="D22" s="46"/>
      <c r="E22" s="46"/>
      <c r="F22" s="46"/>
      <c r="G22" s="46"/>
      <c r="H22" s="46"/>
      <c r="I22" s="46"/>
    </row>
    <row r="23" spans="2:9" s="22" customFormat="1" ht="20.100000000000001" customHeight="1" x14ac:dyDescent="0.2">
      <c r="B23" s="57" t="s">
        <v>314</v>
      </c>
      <c r="C23" s="58">
        <v>24117014</v>
      </c>
      <c r="D23" s="46"/>
      <c r="E23" s="46"/>
      <c r="F23" s="46"/>
      <c r="G23" s="46"/>
      <c r="H23" s="46"/>
      <c r="I23" s="46"/>
    </row>
    <row r="24" spans="2:9" s="22" customFormat="1" ht="20.100000000000001" customHeight="1" x14ac:dyDescent="0.2">
      <c r="B24" s="57" t="s">
        <v>310</v>
      </c>
      <c r="C24" s="58">
        <v>25864381</v>
      </c>
      <c r="D24" s="46"/>
      <c r="E24" s="46"/>
      <c r="F24" s="46"/>
      <c r="G24" s="46"/>
      <c r="H24" s="46"/>
      <c r="I24" s="46"/>
    </row>
    <row r="25" spans="2:9" s="22" customFormat="1" ht="20.100000000000001" customHeight="1" x14ac:dyDescent="0.2">
      <c r="B25" s="57" t="s">
        <v>309</v>
      </c>
      <c r="C25" s="58">
        <v>21362499</v>
      </c>
      <c r="D25" s="46"/>
      <c r="E25" s="46"/>
      <c r="F25" s="46"/>
      <c r="G25" s="46"/>
      <c r="H25" s="46"/>
      <c r="I25" s="46"/>
    </row>
    <row r="26" spans="2:9" s="22" customFormat="1" ht="20.100000000000001" customHeight="1" x14ac:dyDescent="0.2">
      <c r="B26" s="57" t="s">
        <v>308</v>
      </c>
      <c r="C26" s="58">
        <v>21361174</v>
      </c>
      <c r="D26" s="46"/>
      <c r="E26" s="46"/>
      <c r="F26" s="46"/>
      <c r="G26" s="46"/>
      <c r="H26" s="46"/>
      <c r="I26" s="46"/>
    </row>
    <row r="27" spans="2:9" s="22" customFormat="1" ht="20.100000000000001" customHeight="1" x14ac:dyDescent="0.2">
      <c r="B27" s="57" t="s">
        <v>307</v>
      </c>
      <c r="C27" s="58">
        <v>20300176</v>
      </c>
      <c r="D27" s="46"/>
      <c r="E27" s="46"/>
      <c r="F27" s="46"/>
      <c r="G27" s="46"/>
      <c r="H27" s="46"/>
      <c r="I27" s="46"/>
    </row>
    <row r="28" spans="2:9" s="22" customFormat="1" ht="20.100000000000001" customHeight="1" x14ac:dyDescent="0.2">
      <c r="B28" s="57" t="s">
        <v>306</v>
      </c>
      <c r="C28" s="58">
        <v>23069981</v>
      </c>
      <c r="D28" s="46"/>
      <c r="E28" s="46"/>
      <c r="F28" s="46"/>
      <c r="G28" s="46"/>
      <c r="H28" s="46"/>
      <c r="I28" s="46"/>
    </row>
    <row r="29" spans="2:9" s="22" customFormat="1" ht="20.100000000000001" customHeight="1" x14ac:dyDescent="0.2">
      <c r="B29" s="57" t="s">
        <v>304</v>
      </c>
      <c r="C29" s="58">
        <v>19830797</v>
      </c>
      <c r="D29" s="46"/>
      <c r="E29" s="46"/>
      <c r="F29" s="46"/>
      <c r="G29" s="46"/>
      <c r="H29" s="46"/>
      <c r="I29" s="46"/>
    </row>
    <row r="30" spans="2:9" s="22" customFormat="1" ht="20.100000000000001" customHeight="1" x14ac:dyDescent="0.2">
      <c r="B30" s="57" t="s">
        <v>303</v>
      </c>
      <c r="C30" s="58">
        <v>17842645</v>
      </c>
      <c r="D30" s="46"/>
      <c r="E30" s="46"/>
      <c r="F30" s="46"/>
      <c r="G30" s="46"/>
      <c r="H30" s="46"/>
      <c r="I30" s="46"/>
    </row>
    <row r="31" spans="2:9" s="22" customFormat="1" ht="20.100000000000001" customHeight="1" x14ac:dyDescent="0.2">
      <c r="B31" s="57" t="s">
        <v>302</v>
      </c>
      <c r="C31" s="58">
        <v>20196836</v>
      </c>
      <c r="D31" s="46"/>
      <c r="E31" s="46"/>
      <c r="F31" s="46"/>
      <c r="G31" s="46"/>
      <c r="H31" s="46"/>
      <c r="I31" s="46"/>
    </row>
    <row r="32" spans="2:9" s="22" customFormat="1" ht="20.100000000000001" customHeight="1" x14ac:dyDescent="0.2">
      <c r="B32" s="57" t="s">
        <v>301</v>
      </c>
      <c r="C32" s="58">
        <v>23600924</v>
      </c>
      <c r="D32" s="46"/>
      <c r="E32" s="46"/>
      <c r="F32" s="46"/>
      <c r="G32" s="46"/>
      <c r="H32" s="46"/>
      <c r="I32" s="46"/>
    </row>
    <row r="33" spans="2:9" s="22" customFormat="1" ht="20.100000000000001" customHeight="1" x14ac:dyDescent="0.2">
      <c r="B33" s="57" t="s">
        <v>300</v>
      </c>
      <c r="C33" s="58">
        <v>22220291</v>
      </c>
      <c r="D33" s="46"/>
      <c r="E33" s="46"/>
      <c r="F33" s="46"/>
      <c r="G33" s="46"/>
      <c r="H33" s="46"/>
      <c r="I33" s="46"/>
    </row>
    <row r="34" spans="2:9" s="22" customFormat="1" ht="20.100000000000001" customHeight="1" x14ac:dyDescent="0.2">
      <c r="B34" s="57" t="s">
        <v>299</v>
      </c>
      <c r="C34" s="58">
        <v>19289329</v>
      </c>
      <c r="D34" s="46"/>
      <c r="E34" s="46"/>
      <c r="F34" s="46"/>
      <c r="G34" s="46"/>
      <c r="H34" s="46"/>
      <c r="I34" s="46"/>
    </row>
    <row r="35" spans="2:9" s="22" customFormat="1" ht="20.100000000000001" customHeight="1" x14ac:dyDescent="0.2">
      <c r="B35" s="57" t="s">
        <v>298</v>
      </c>
      <c r="C35" s="58">
        <v>19139705</v>
      </c>
      <c r="D35" s="46"/>
      <c r="E35" s="46"/>
      <c r="F35" s="46"/>
      <c r="G35" s="46"/>
      <c r="H35" s="46"/>
      <c r="I35" s="46"/>
    </row>
    <row r="36" spans="2:9" s="22" customFormat="1" ht="20.100000000000001" customHeight="1" x14ac:dyDescent="0.2">
      <c r="B36" s="57" t="s">
        <v>297</v>
      </c>
      <c r="C36" s="58">
        <v>20415771</v>
      </c>
      <c r="D36" s="46"/>
      <c r="E36" s="46"/>
      <c r="F36" s="46"/>
      <c r="G36" s="46"/>
      <c r="H36" s="46"/>
      <c r="I36" s="46"/>
    </row>
    <row r="37" spans="2:9" s="22" customFormat="1" ht="20.100000000000001" customHeight="1" x14ac:dyDescent="0.2">
      <c r="B37" s="57" t="s">
        <v>296</v>
      </c>
      <c r="C37" s="58">
        <v>22450511</v>
      </c>
      <c r="D37" s="46"/>
      <c r="E37" s="46"/>
      <c r="F37" s="46"/>
      <c r="G37" s="46"/>
      <c r="H37" s="46"/>
      <c r="I37" s="46"/>
    </row>
    <row r="38" spans="2:9" s="22" customFormat="1" ht="20.100000000000001" customHeight="1" x14ac:dyDescent="0.2">
      <c r="B38" s="57" t="s">
        <v>295</v>
      </c>
      <c r="C38" s="58">
        <v>18989997</v>
      </c>
      <c r="D38" s="46"/>
      <c r="E38" s="46"/>
      <c r="F38" s="46"/>
      <c r="G38" s="46"/>
      <c r="H38" s="46"/>
      <c r="I38" s="46"/>
    </row>
    <row r="39" spans="2:9" s="22" customFormat="1" ht="20.100000000000001" customHeight="1" x14ac:dyDescent="0.2">
      <c r="B39" s="57" t="s">
        <v>294</v>
      </c>
      <c r="C39" s="58">
        <v>18191488</v>
      </c>
      <c r="D39" s="46"/>
      <c r="E39" s="46"/>
      <c r="F39" s="46"/>
      <c r="G39" s="46"/>
      <c r="H39" s="46"/>
      <c r="I39" s="46"/>
    </row>
    <row r="40" spans="2:9" s="22" customFormat="1" ht="20.100000000000001" customHeight="1" x14ac:dyDescent="0.2">
      <c r="B40" s="57" t="s">
        <v>293</v>
      </c>
      <c r="C40" s="58">
        <v>17347238</v>
      </c>
      <c r="D40" s="46"/>
      <c r="E40" s="46"/>
      <c r="F40" s="46"/>
      <c r="G40" s="46"/>
      <c r="H40" s="46"/>
      <c r="I40" s="46"/>
    </row>
    <row r="41" spans="2:9" s="22" customFormat="1" ht="20.100000000000001" customHeight="1" x14ac:dyDescent="0.2">
      <c r="B41" s="57" t="s">
        <v>292</v>
      </c>
      <c r="C41" s="58">
        <v>19304021</v>
      </c>
      <c r="D41" s="46"/>
      <c r="E41" s="46"/>
      <c r="F41" s="46"/>
      <c r="G41" s="46"/>
      <c r="H41" s="46"/>
      <c r="I41" s="46"/>
    </row>
    <row r="42" spans="2:9" s="22" customFormat="1" ht="20.100000000000001" customHeight="1" x14ac:dyDescent="0.2">
      <c r="B42" s="57" t="s">
        <v>291</v>
      </c>
      <c r="C42" s="58">
        <v>15795512</v>
      </c>
      <c r="D42" s="46"/>
      <c r="E42" s="46"/>
      <c r="F42" s="46"/>
      <c r="G42" s="46"/>
      <c r="H42" s="46"/>
      <c r="I42" s="46"/>
    </row>
    <row r="43" spans="2:9" s="22" customFormat="1" ht="20.100000000000001" customHeight="1" x14ac:dyDescent="0.2">
      <c r="B43" s="57" t="s">
        <v>290</v>
      </c>
      <c r="C43" s="58">
        <v>14258059</v>
      </c>
      <c r="D43" s="46"/>
      <c r="E43" s="46"/>
      <c r="F43" s="46"/>
      <c r="G43" s="46"/>
      <c r="H43" s="46"/>
      <c r="I43" s="46"/>
    </row>
    <row r="44" spans="2:9" s="22" customFormat="1" ht="20.100000000000001" customHeight="1" x14ac:dyDescent="0.2">
      <c r="B44" s="57" t="s">
        <v>289</v>
      </c>
      <c r="C44" s="58">
        <v>16357664</v>
      </c>
      <c r="D44" s="46"/>
      <c r="E44" s="46"/>
      <c r="F44" s="46"/>
      <c r="G44" s="46"/>
      <c r="H44" s="46"/>
      <c r="I44" s="46"/>
    </row>
    <row r="45" spans="2:9" s="22" customFormat="1" ht="20.100000000000001" customHeight="1" x14ac:dyDescent="0.2">
      <c r="B45" s="57" t="s">
        <v>288</v>
      </c>
      <c r="C45" s="58">
        <v>20799517</v>
      </c>
      <c r="D45" s="46"/>
      <c r="E45" s="46"/>
      <c r="F45" s="46"/>
      <c r="G45" s="46"/>
      <c r="H45" s="46"/>
      <c r="I45" s="46"/>
    </row>
    <row r="46" spans="2:9" s="22" customFormat="1" ht="20.100000000000001" customHeight="1" x14ac:dyDescent="0.2">
      <c r="B46" s="57" t="s">
        <v>287</v>
      </c>
      <c r="C46" s="58">
        <v>20799517</v>
      </c>
      <c r="D46" s="46"/>
      <c r="E46" s="46"/>
      <c r="F46" s="46"/>
      <c r="G46" s="46"/>
      <c r="H46" s="46"/>
      <c r="I46" s="46"/>
    </row>
    <row r="47" spans="2:9" s="22" customFormat="1" ht="20.100000000000001" customHeight="1" x14ac:dyDescent="0.2">
      <c r="B47" s="57" t="s">
        <v>286</v>
      </c>
      <c r="C47" s="58">
        <v>19837647</v>
      </c>
      <c r="D47" s="46"/>
      <c r="E47" s="46"/>
      <c r="F47" s="46"/>
      <c r="G47" s="46"/>
      <c r="H47" s="46"/>
      <c r="I47" s="46"/>
    </row>
    <row r="48" spans="2:9" s="22" customFormat="1" ht="20.100000000000001" customHeight="1" x14ac:dyDescent="0.2">
      <c r="B48" s="57" t="s">
        <v>285</v>
      </c>
      <c r="C48" s="58">
        <v>19705995</v>
      </c>
      <c r="D48" s="46"/>
      <c r="E48" s="46"/>
      <c r="F48" s="46"/>
      <c r="G48" s="46"/>
      <c r="H48" s="46"/>
      <c r="I48" s="46"/>
    </row>
    <row r="49" spans="2:9" s="22" customFormat="1" ht="20.100000000000001" customHeight="1" x14ac:dyDescent="0.2">
      <c r="B49" s="57" t="s">
        <v>284</v>
      </c>
      <c r="C49" s="58">
        <v>20098007</v>
      </c>
      <c r="D49" s="46"/>
      <c r="E49" s="46"/>
      <c r="F49" s="46"/>
      <c r="G49" s="46"/>
      <c r="H49" s="46"/>
      <c r="I49" s="46"/>
    </row>
    <row r="50" spans="2:9" s="22" customFormat="1" ht="20.100000000000001" customHeight="1" x14ac:dyDescent="0.2">
      <c r="B50" s="57" t="s">
        <v>283</v>
      </c>
      <c r="C50" s="58">
        <v>23157124</v>
      </c>
      <c r="D50" s="46"/>
      <c r="E50" s="46"/>
      <c r="F50" s="46"/>
      <c r="G50" s="46"/>
      <c r="H50" s="46"/>
      <c r="I50" s="46"/>
    </row>
    <row r="51" spans="2:9" s="22" customFormat="1" ht="20.100000000000001" customHeight="1" x14ac:dyDescent="0.2">
      <c r="B51" s="50" t="s">
        <v>282</v>
      </c>
      <c r="C51" s="10">
        <v>18441850</v>
      </c>
      <c r="D51" s="46"/>
      <c r="E51" s="46"/>
      <c r="F51" s="46"/>
      <c r="G51" s="46"/>
      <c r="H51" s="46"/>
      <c r="I51" s="46"/>
    </row>
    <row r="52" spans="2:9" s="22" customFormat="1" ht="20.100000000000001" customHeight="1" x14ac:dyDescent="0.2">
      <c r="B52" s="50" t="s">
        <v>281</v>
      </c>
      <c r="C52" s="10">
        <v>18364678</v>
      </c>
      <c r="D52" s="46"/>
      <c r="E52" s="46"/>
      <c r="F52" s="46"/>
      <c r="G52" s="46"/>
      <c r="H52" s="46"/>
      <c r="I52" s="46"/>
    </row>
    <row r="53" spans="2:9" s="22" customFormat="1" ht="20.100000000000001" customHeight="1" x14ac:dyDescent="0.2">
      <c r="B53" s="50" t="s">
        <v>280</v>
      </c>
      <c r="C53" s="10">
        <v>16167938</v>
      </c>
      <c r="D53" s="46"/>
      <c r="E53" s="46"/>
      <c r="F53" s="46"/>
      <c r="G53" s="46"/>
      <c r="H53" s="46"/>
      <c r="I53" s="46"/>
    </row>
    <row r="54" spans="2:9" s="22" customFormat="1" ht="20.100000000000001" customHeight="1" x14ac:dyDescent="0.2">
      <c r="B54" s="50" t="s">
        <v>279</v>
      </c>
      <c r="C54" s="10">
        <v>22467204</v>
      </c>
      <c r="D54" s="46"/>
      <c r="E54" s="46"/>
      <c r="F54" s="46"/>
      <c r="G54" s="46"/>
      <c r="H54" s="46"/>
      <c r="I54" s="46"/>
    </row>
    <row r="55" spans="2:9" s="22" customFormat="1" ht="20.100000000000001" customHeight="1" x14ac:dyDescent="0.2">
      <c r="B55" s="50" t="s">
        <v>170</v>
      </c>
      <c r="C55" s="10">
        <v>19951223</v>
      </c>
      <c r="D55" s="46"/>
      <c r="E55" s="46"/>
      <c r="F55" s="46"/>
      <c r="G55" s="46"/>
      <c r="H55" s="46"/>
      <c r="I55" s="46"/>
    </row>
    <row r="56" spans="2:9" s="22" customFormat="1" ht="20.100000000000001" customHeight="1" x14ac:dyDescent="0.2">
      <c r="B56" s="50" t="s">
        <v>169</v>
      </c>
      <c r="C56" s="10">
        <v>19282348</v>
      </c>
      <c r="D56" s="46"/>
      <c r="E56" s="46"/>
      <c r="F56" s="46"/>
      <c r="G56" s="46"/>
      <c r="H56" s="46"/>
      <c r="I56" s="46"/>
    </row>
    <row r="57" spans="2:9" s="22" customFormat="1" ht="20.100000000000001" customHeight="1" x14ac:dyDescent="0.2">
      <c r="B57" s="50" t="s">
        <v>168</v>
      </c>
      <c r="C57" s="10">
        <v>21417897</v>
      </c>
      <c r="D57" s="46"/>
      <c r="E57" s="46"/>
      <c r="F57" s="46"/>
      <c r="G57" s="46"/>
      <c r="H57" s="46"/>
      <c r="I57" s="46"/>
    </row>
    <row r="58" spans="2:9" s="22" customFormat="1" ht="20.100000000000001" customHeight="1" x14ac:dyDescent="0.2">
      <c r="B58" s="50" t="s">
        <v>167</v>
      </c>
      <c r="C58" s="10">
        <v>20964502</v>
      </c>
      <c r="D58" s="46"/>
      <c r="E58" s="46"/>
      <c r="F58" s="46"/>
      <c r="G58" s="46"/>
      <c r="H58" s="46"/>
      <c r="I58" s="46"/>
    </row>
    <row r="59" spans="2:9" s="22" customFormat="1" ht="20.100000000000001" customHeight="1" x14ac:dyDescent="0.2">
      <c r="B59" s="50" t="s">
        <v>166</v>
      </c>
      <c r="C59" s="10">
        <v>17746300</v>
      </c>
      <c r="D59" s="46"/>
      <c r="E59" s="46"/>
      <c r="F59" s="46"/>
      <c r="G59" s="46"/>
      <c r="H59" s="46"/>
      <c r="I59" s="46"/>
    </row>
    <row r="60" spans="2:9" s="22" customFormat="1" ht="20.100000000000001" customHeight="1" x14ac:dyDescent="0.2">
      <c r="B60" s="50" t="s">
        <v>165</v>
      </c>
      <c r="C60" s="10">
        <v>21181012</v>
      </c>
      <c r="D60" s="46"/>
      <c r="E60" s="46"/>
      <c r="F60" s="46"/>
      <c r="G60" s="46"/>
      <c r="H60" s="46"/>
      <c r="I60" s="46"/>
    </row>
    <row r="61" spans="2:9" s="22" customFormat="1" ht="20.100000000000001" customHeight="1" x14ac:dyDescent="0.2">
      <c r="B61" s="50" t="s">
        <v>164</v>
      </c>
      <c r="C61" s="10">
        <v>23476322</v>
      </c>
      <c r="D61" s="46"/>
      <c r="E61" s="46"/>
      <c r="F61" s="46"/>
      <c r="G61" s="46"/>
      <c r="H61" s="46"/>
      <c r="I61" s="46"/>
    </row>
    <row r="62" spans="2:9" s="22" customFormat="1" ht="20.100000000000001" customHeight="1" x14ac:dyDescent="0.2">
      <c r="B62" s="50" t="s">
        <v>163</v>
      </c>
      <c r="C62" s="10">
        <v>22778702</v>
      </c>
      <c r="D62" s="46"/>
      <c r="E62" s="46"/>
      <c r="F62" s="46"/>
      <c r="G62" s="46"/>
      <c r="H62" s="46"/>
      <c r="I62" s="46"/>
    </row>
    <row r="63" spans="2:9" s="22" customFormat="1" ht="20.100000000000001" customHeight="1" x14ac:dyDescent="0.2">
      <c r="B63" s="50" t="s">
        <v>162</v>
      </c>
      <c r="C63" s="10">
        <v>24352555</v>
      </c>
      <c r="D63" s="46"/>
      <c r="E63" s="46"/>
      <c r="F63" s="46"/>
      <c r="G63" s="46"/>
      <c r="H63" s="46"/>
      <c r="I63" s="46"/>
    </row>
    <row r="64" spans="2:9" s="22" customFormat="1" ht="20.100000000000001" customHeight="1" x14ac:dyDescent="0.2">
      <c r="B64" s="50" t="s">
        <v>161</v>
      </c>
      <c r="C64" s="10">
        <v>20659092</v>
      </c>
      <c r="D64" s="46"/>
      <c r="E64" s="46"/>
      <c r="F64" s="46"/>
      <c r="G64" s="46"/>
      <c r="H64" s="46"/>
      <c r="I64" s="46"/>
    </row>
    <row r="65" spans="2:9" s="22" customFormat="1" ht="20.100000000000001" customHeight="1" x14ac:dyDescent="0.2">
      <c r="B65" s="50" t="s">
        <v>160</v>
      </c>
      <c r="C65" s="10">
        <v>19017532</v>
      </c>
      <c r="D65" s="46"/>
      <c r="E65" s="46"/>
      <c r="F65" s="46"/>
      <c r="G65" s="46"/>
      <c r="H65" s="46"/>
      <c r="I65" s="46"/>
    </row>
    <row r="66" spans="2:9" s="22" customFormat="1" ht="20.100000000000001" customHeight="1" x14ac:dyDescent="0.2">
      <c r="B66" s="50" t="s">
        <v>159</v>
      </c>
      <c r="C66" s="10">
        <v>20455525</v>
      </c>
      <c r="D66" s="46"/>
      <c r="E66" s="46"/>
      <c r="F66" s="46"/>
      <c r="G66" s="46"/>
      <c r="H66" s="46"/>
      <c r="I66" s="46"/>
    </row>
    <row r="67" spans="2:9" s="22" customFormat="1" ht="20.100000000000001" customHeight="1" x14ac:dyDescent="0.2">
      <c r="B67" s="50" t="s">
        <v>158</v>
      </c>
      <c r="C67" s="10">
        <v>24374260</v>
      </c>
      <c r="D67" s="46"/>
      <c r="E67" s="46"/>
      <c r="F67" s="46"/>
      <c r="G67" s="46"/>
      <c r="H67" s="46"/>
      <c r="I67" s="46"/>
    </row>
    <row r="68" spans="2:9" s="22" customFormat="1" ht="20.100000000000001" customHeight="1" x14ac:dyDescent="0.2">
      <c r="B68" s="50" t="s">
        <v>157</v>
      </c>
      <c r="C68" s="10">
        <v>20488701</v>
      </c>
      <c r="D68" s="46"/>
      <c r="E68" s="46"/>
      <c r="F68" s="46"/>
      <c r="G68" s="46"/>
      <c r="H68" s="46"/>
      <c r="I68" s="46"/>
    </row>
    <row r="69" spans="2:9" s="22" customFormat="1" ht="20.100000000000001" customHeight="1" x14ac:dyDescent="0.2">
      <c r="B69" s="50" t="s">
        <v>156</v>
      </c>
      <c r="C69" s="10">
        <v>20512608</v>
      </c>
      <c r="D69" s="46"/>
      <c r="E69" s="46"/>
      <c r="F69" s="46"/>
      <c r="G69" s="46"/>
      <c r="H69" s="46"/>
      <c r="I69" s="46"/>
    </row>
    <row r="70" spans="2:9" s="22" customFormat="1" ht="20.100000000000001" customHeight="1" x14ac:dyDescent="0.2">
      <c r="B70" s="50" t="s">
        <v>155</v>
      </c>
      <c r="C70" s="10">
        <v>20457752</v>
      </c>
      <c r="D70" s="46"/>
      <c r="E70" s="46"/>
      <c r="F70" s="46"/>
      <c r="G70" s="46"/>
      <c r="H70" s="46"/>
      <c r="I70" s="46"/>
    </row>
    <row r="71" spans="2:9" s="22" customFormat="1" ht="20.100000000000001" customHeight="1" x14ac:dyDescent="0.2">
      <c r="B71" s="50" t="s">
        <v>154</v>
      </c>
      <c r="C71" s="10">
        <v>20863217</v>
      </c>
      <c r="D71" s="46"/>
      <c r="E71" s="46"/>
      <c r="F71" s="46"/>
      <c r="G71" s="46"/>
      <c r="H71" s="46"/>
      <c r="I71" s="46"/>
    </row>
    <row r="72" spans="2:9" s="22" customFormat="1" ht="20.100000000000001" customHeight="1" x14ac:dyDescent="0.2">
      <c r="B72" s="50" t="s">
        <v>153</v>
      </c>
      <c r="C72" s="10">
        <v>16433422</v>
      </c>
      <c r="D72" s="46"/>
      <c r="E72" s="46"/>
      <c r="F72" s="46"/>
      <c r="G72" s="46"/>
      <c r="H72" s="46"/>
      <c r="I72" s="46"/>
    </row>
    <row r="73" spans="2:9" s="22" customFormat="1" ht="20.100000000000001" customHeight="1" x14ac:dyDescent="0.2">
      <c r="B73" s="50" t="s">
        <v>152</v>
      </c>
      <c r="C73" s="10">
        <v>19004559</v>
      </c>
      <c r="D73" s="46"/>
      <c r="E73" s="46"/>
      <c r="F73" s="46"/>
      <c r="G73" s="46"/>
      <c r="H73" s="46"/>
      <c r="I73" s="46"/>
    </row>
    <row r="74" spans="2:9" s="22" customFormat="1" ht="20.100000000000001" customHeight="1" x14ac:dyDescent="0.2">
      <c r="B74" s="50" t="s">
        <v>151</v>
      </c>
      <c r="C74" s="10">
        <v>20448674</v>
      </c>
      <c r="D74" s="46"/>
      <c r="E74" s="46"/>
      <c r="F74" s="46"/>
      <c r="G74" s="46"/>
      <c r="H74" s="46"/>
      <c r="I74" s="46"/>
    </row>
    <row r="75" spans="2:9" s="22" customFormat="1" ht="20.100000000000001" customHeight="1" x14ac:dyDescent="0.2">
      <c r="B75" s="50" t="s">
        <v>150</v>
      </c>
      <c r="C75" s="10">
        <v>21768081</v>
      </c>
      <c r="D75" s="46"/>
      <c r="E75" s="46"/>
      <c r="F75" s="46"/>
      <c r="G75" s="46"/>
      <c r="H75" s="46"/>
      <c r="I75" s="46"/>
    </row>
    <row r="76" spans="2:9" s="22" customFormat="1" ht="20.100000000000001" customHeight="1" x14ac:dyDescent="0.2">
      <c r="B76" s="50" t="s">
        <v>149</v>
      </c>
      <c r="C76" s="10">
        <v>23738867</v>
      </c>
      <c r="D76" s="46"/>
      <c r="E76" s="46"/>
      <c r="F76" s="46"/>
      <c r="G76" s="46"/>
      <c r="H76" s="46"/>
      <c r="I76" s="46"/>
    </row>
    <row r="77" spans="2:9" s="22" customFormat="1" ht="20.100000000000001" customHeight="1" x14ac:dyDescent="0.2">
      <c r="B77" s="50" t="s">
        <v>148</v>
      </c>
      <c r="C77" s="10">
        <v>20082865</v>
      </c>
      <c r="D77" s="46"/>
      <c r="E77" s="46"/>
      <c r="F77" s="46"/>
      <c r="G77" s="46"/>
      <c r="H77" s="46"/>
      <c r="I77" s="46"/>
    </row>
    <row r="78" spans="2:9" s="22" customFormat="1" ht="20.100000000000001" customHeight="1" x14ac:dyDescent="0.2">
      <c r="B78" s="50" t="s">
        <v>147</v>
      </c>
      <c r="C78" s="10">
        <v>20075155</v>
      </c>
      <c r="D78" s="46"/>
      <c r="E78" s="46"/>
      <c r="F78" s="46"/>
      <c r="G78" s="46"/>
      <c r="H78" s="46"/>
      <c r="I78" s="46"/>
    </row>
    <row r="79" spans="2:9" s="22" customFormat="1" ht="20.100000000000001" customHeight="1" x14ac:dyDescent="0.2">
      <c r="B79" s="50" t="s">
        <v>135</v>
      </c>
      <c r="C79" s="10">
        <v>18696478</v>
      </c>
      <c r="D79" s="46"/>
      <c r="E79" s="46"/>
      <c r="F79" s="46"/>
      <c r="G79" s="46"/>
      <c r="H79" s="46"/>
      <c r="I79" s="46"/>
    </row>
    <row r="80" spans="2:9" s="22" customFormat="1" ht="20.100000000000001" customHeight="1" x14ac:dyDescent="0.2">
      <c r="B80" s="50" t="s">
        <v>134</v>
      </c>
      <c r="C80" s="10">
        <v>22579353</v>
      </c>
      <c r="D80" s="46"/>
      <c r="E80" s="46"/>
      <c r="F80" s="46"/>
      <c r="G80" s="46"/>
      <c r="H80" s="46"/>
      <c r="I80" s="46"/>
    </row>
    <row r="81" spans="2:9" s="22" customFormat="1" ht="20.100000000000001" customHeight="1" x14ac:dyDescent="0.2">
      <c r="B81" s="50" t="s">
        <v>133</v>
      </c>
      <c r="C81" s="10">
        <v>19242381</v>
      </c>
      <c r="D81" s="46"/>
      <c r="E81" s="46"/>
      <c r="F81" s="46"/>
      <c r="G81" s="46"/>
      <c r="H81" s="46"/>
      <c r="I81" s="46"/>
    </row>
    <row r="82" spans="2:9" s="22" customFormat="1" ht="20.100000000000001" customHeight="1" x14ac:dyDescent="0.2">
      <c r="B82" s="50" t="s">
        <v>132</v>
      </c>
      <c r="C82" s="10">
        <v>16143254</v>
      </c>
      <c r="D82" s="46"/>
      <c r="E82" s="46"/>
      <c r="F82" s="46"/>
      <c r="G82" s="46"/>
      <c r="H82" s="46"/>
      <c r="I82" s="46"/>
    </row>
    <row r="83" spans="2:9" s="22" customFormat="1" ht="20.100000000000001" customHeight="1" x14ac:dyDescent="0.2">
      <c r="B83" s="50" t="s">
        <v>131</v>
      </c>
      <c r="C83" s="10">
        <v>17879986</v>
      </c>
      <c r="D83" s="46"/>
      <c r="E83" s="46"/>
      <c r="F83" s="46"/>
      <c r="G83" s="46"/>
      <c r="H83" s="46"/>
      <c r="I83" s="46"/>
    </row>
    <row r="84" spans="2:9" s="22" customFormat="1" ht="20.100000000000001" customHeight="1" x14ac:dyDescent="0.2">
      <c r="B84" s="50" t="s">
        <v>130</v>
      </c>
      <c r="C84" s="10">
        <v>20183813</v>
      </c>
      <c r="D84" s="46"/>
      <c r="E84" s="46"/>
      <c r="F84" s="46"/>
      <c r="G84" s="46"/>
      <c r="H84" s="46"/>
      <c r="I84" s="46"/>
    </row>
    <row r="85" spans="2:9" s="22" customFormat="1" ht="20.100000000000001" customHeight="1" x14ac:dyDescent="0.2">
      <c r="B85" s="50" t="s">
        <v>129</v>
      </c>
      <c r="C85" s="10">
        <v>21679751</v>
      </c>
      <c r="D85" s="46"/>
      <c r="E85" s="46"/>
      <c r="F85" s="46"/>
      <c r="G85" s="46"/>
      <c r="H85" s="46"/>
      <c r="I85" s="46"/>
    </row>
    <row r="86" spans="2:9" s="22" customFormat="1" ht="20.100000000000001" customHeight="1" x14ac:dyDescent="0.2">
      <c r="B86" s="50" t="s">
        <v>128</v>
      </c>
      <c r="C86" s="10">
        <v>19301361</v>
      </c>
      <c r="D86" s="46"/>
      <c r="E86" s="46"/>
      <c r="F86" s="46"/>
      <c r="G86" s="46"/>
      <c r="H86" s="46"/>
      <c r="I86" s="46"/>
    </row>
    <row r="87" spans="2:9" s="22" customFormat="1" ht="20.100000000000001" customHeight="1" x14ac:dyDescent="0.2">
      <c r="B87" s="50" t="s">
        <v>127</v>
      </c>
      <c r="C87" s="10">
        <v>18688015</v>
      </c>
      <c r="D87" s="46"/>
      <c r="E87" s="46"/>
      <c r="F87" s="46"/>
      <c r="G87" s="46"/>
      <c r="H87" s="46"/>
      <c r="I87" s="46"/>
    </row>
    <row r="88" spans="2:9" s="22" customFormat="1" ht="20.100000000000001" customHeight="1" x14ac:dyDescent="0.2">
      <c r="B88" s="50" t="s">
        <v>126</v>
      </c>
      <c r="C88" s="10">
        <v>18140395</v>
      </c>
      <c r="D88" s="46"/>
      <c r="E88" s="46"/>
      <c r="F88" s="46"/>
      <c r="G88" s="46"/>
      <c r="H88" s="46"/>
      <c r="I88" s="46"/>
    </row>
    <row r="89" spans="2:9" s="22" customFormat="1" ht="20.100000000000001" customHeight="1" x14ac:dyDescent="0.2">
      <c r="B89" s="50" t="s">
        <v>125</v>
      </c>
      <c r="C89" s="10">
        <v>22272922</v>
      </c>
      <c r="D89" s="46"/>
      <c r="E89" s="46"/>
      <c r="F89" s="46"/>
      <c r="G89" s="46"/>
      <c r="H89" s="46"/>
      <c r="I89" s="46"/>
    </row>
    <row r="90" spans="2:9" s="22" customFormat="1" ht="20.100000000000001" customHeight="1" x14ac:dyDescent="0.2">
      <c r="B90" s="50" t="s">
        <v>124</v>
      </c>
      <c r="C90" s="10">
        <v>17593771</v>
      </c>
      <c r="D90" s="46"/>
      <c r="E90" s="46"/>
      <c r="F90" s="46"/>
      <c r="G90" s="46"/>
      <c r="H90" s="46"/>
      <c r="I90" s="46"/>
    </row>
    <row r="91" spans="2:9" s="22" customFormat="1" ht="20.100000000000001" customHeight="1" x14ac:dyDescent="0.2">
      <c r="B91" s="50" t="s">
        <v>123</v>
      </c>
      <c r="C91" s="10">
        <v>16529473</v>
      </c>
      <c r="D91" s="46"/>
      <c r="E91" s="46"/>
      <c r="F91" s="46"/>
      <c r="G91" s="46"/>
      <c r="H91" s="46"/>
      <c r="I91" s="46"/>
    </row>
    <row r="92" spans="2:9" s="22" customFormat="1" ht="20.100000000000001" customHeight="1" x14ac:dyDescent="0.2">
      <c r="B92" s="50" t="s">
        <v>122</v>
      </c>
      <c r="C92" s="10">
        <v>16812407</v>
      </c>
      <c r="D92" s="46"/>
      <c r="E92" s="46"/>
      <c r="F92" s="46"/>
      <c r="G92" s="46"/>
      <c r="H92" s="46"/>
      <c r="I92" s="46"/>
    </row>
    <row r="93" spans="2:9" s="22" customFormat="1" ht="20.100000000000001" customHeight="1" x14ac:dyDescent="0.2">
      <c r="B93" s="50" t="s">
        <v>121</v>
      </c>
      <c r="C93" s="10">
        <v>18632601</v>
      </c>
      <c r="D93" s="46"/>
      <c r="E93" s="46"/>
      <c r="F93" s="46"/>
      <c r="G93" s="46"/>
      <c r="H93" s="46"/>
      <c r="I93" s="46"/>
    </row>
    <row r="94" spans="2:9" s="22" customFormat="1" ht="20.100000000000001" customHeight="1" x14ac:dyDescent="0.2">
      <c r="B94" s="50" t="s">
        <v>120</v>
      </c>
      <c r="C94" s="10">
        <v>16193724</v>
      </c>
      <c r="D94" s="46"/>
      <c r="E94" s="46"/>
      <c r="F94" s="46"/>
      <c r="G94" s="46"/>
      <c r="H94" s="46"/>
      <c r="I94" s="46"/>
    </row>
    <row r="95" spans="2:9" s="22" customFormat="1" ht="20.100000000000001" customHeight="1" x14ac:dyDescent="0.2">
      <c r="B95" s="50" t="s">
        <v>119</v>
      </c>
      <c r="C95" s="10">
        <v>14043783</v>
      </c>
      <c r="D95" s="46"/>
      <c r="E95" s="46"/>
      <c r="F95" s="46"/>
      <c r="G95" s="46"/>
      <c r="H95" s="46"/>
      <c r="I95" s="46"/>
    </row>
    <row r="96" spans="2:9" s="22" customFormat="1" ht="20.100000000000001" customHeight="1" x14ac:dyDescent="0.2">
      <c r="B96" s="50" t="s">
        <v>118</v>
      </c>
      <c r="C96" s="10">
        <v>15029927</v>
      </c>
      <c r="D96" s="46"/>
      <c r="E96" s="46"/>
      <c r="F96" s="46"/>
      <c r="G96" s="46"/>
      <c r="H96" s="46"/>
      <c r="I96" s="46"/>
    </row>
    <row r="97" spans="2:9" s="22" customFormat="1" ht="20.100000000000001" customHeight="1" x14ac:dyDescent="0.2">
      <c r="B97" s="50" t="s">
        <v>117</v>
      </c>
      <c r="C97" s="10">
        <v>17880390</v>
      </c>
      <c r="D97" s="46"/>
      <c r="E97" s="46"/>
      <c r="F97" s="46"/>
      <c r="G97" s="46"/>
      <c r="H97" s="46"/>
      <c r="I97" s="46"/>
    </row>
    <row r="98" spans="2:9" s="22" customFormat="1" ht="20.100000000000001" customHeight="1" x14ac:dyDescent="0.2">
      <c r="B98" s="50" t="s">
        <v>116</v>
      </c>
      <c r="C98" s="10">
        <v>22402686</v>
      </c>
      <c r="D98" s="46"/>
      <c r="E98" s="46"/>
      <c r="F98" s="46"/>
      <c r="G98" s="46"/>
      <c r="H98" s="46"/>
      <c r="I98" s="46"/>
    </row>
    <row r="99" spans="2:9" s="22" customFormat="1" ht="20.100000000000001" customHeight="1" x14ac:dyDescent="0.2">
      <c r="B99" s="50" t="s">
        <v>115</v>
      </c>
      <c r="C99" s="10">
        <v>17714861</v>
      </c>
      <c r="D99" s="46"/>
      <c r="E99" s="46"/>
      <c r="F99" s="46"/>
      <c r="G99" s="46"/>
      <c r="H99" s="46"/>
      <c r="I99" s="46"/>
    </row>
    <row r="100" spans="2:9" s="22" customFormat="1" ht="20.100000000000001" customHeight="1" x14ac:dyDescent="0.2">
      <c r="B100" s="50" t="s">
        <v>114</v>
      </c>
      <c r="C100" s="10">
        <v>17632665</v>
      </c>
      <c r="D100" s="46"/>
      <c r="E100" s="46"/>
      <c r="F100" s="46"/>
      <c r="G100" s="46"/>
      <c r="H100" s="46"/>
      <c r="I100" s="46"/>
    </row>
    <row r="101" spans="2:9" s="22" customFormat="1" ht="20.100000000000001" customHeight="1" x14ac:dyDescent="0.2">
      <c r="B101" s="50" t="s">
        <v>113</v>
      </c>
      <c r="C101" s="10">
        <v>17098496</v>
      </c>
      <c r="D101" s="46"/>
      <c r="E101" s="46"/>
      <c r="F101" s="46"/>
      <c r="G101" s="46"/>
      <c r="H101" s="46"/>
      <c r="I101" s="46"/>
    </row>
    <row r="102" spans="2:9" s="22" customFormat="1" ht="20.100000000000001" customHeight="1" x14ac:dyDescent="0.2">
      <c r="B102" s="50" t="s">
        <v>112</v>
      </c>
      <c r="C102" s="10">
        <v>19614984</v>
      </c>
      <c r="D102" s="46"/>
      <c r="E102" s="46"/>
      <c r="F102" s="46"/>
      <c r="G102" s="46"/>
      <c r="H102" s="46"/>
      <c r="I102" s="46"/>
    </row>
    <row r="103" spans="2:9" s="22" customFormat="1" ht="20.100000000000001" customHeight="1" x14ac:dyDescent="0.2">
      <c r="B103" s="50" t="s">
        <v>111</v>
      </c>
      <c r="C103" s="10">
        <v>17879140</v>
      </c>
      <c r="D103" s="46"/>
      <c r="E103" s="46"/>
      <c r="F103" s="46"/>
      <c r="G103" s="46"/>
      <c r="H103" s="46"/>
      <c r="I103" s="46"/>
    </row>
    <row r="104" spans="2:9" s="22" customFormat="1" ht="20.100000000000001" customHeight="1" x14ac:dyDescent="0.2">
      <c r="B104" s="50" t="s">
        <v>110</v>
      </c>
      <c r="C104" s="10">
        <v>14504458</v>
      </c>
      <c r="D104" s="46"/>
      <c r="E104" s="46"/>
      <c r="F104" s="46"/>
      <c r="G104" s="46"/>
      <c r="H104" s="46"/>
      <c r="I104" s="46"/>
    </row>
    <row r="105" spans="2:9" s="22" customFormat="1" ht="20.100000000000001" customHeight="1" x14ac:dyDescent="0.2">
      <c r="B105" s="50" t="s">
        <v>109</v>
      </c>
      <c r="C105" s="10">
        <v>16673427</v>
      </c>
      <c r="D105" s="46"/>
      <c r="E105" s="46"/>
      <c r="F105" s="46"/>
      <c r="G105" s="46"/>
      <c r="H105" s="46"/>
      <c r="I105" s="46"/>
    </row>
    <row r="106" spans="2:9" s="22" customFormat="1" ht="20.100000000000001" customHeight="1" x14ac:dyDescent="0.2">
      <c r="B106" s="50" t="s">
        <v>108</v>
      </c>
      <c r="C106" s="10">
        <v>17387094</v>
      </c>
      <c r="D106" s="46"/>
      <c r="E106" s="46"/>
      <c r="F106" s="46"/>
      <c r="G106" s="46"/>
      <c r="H106" s="46"/>
      <c r="I106" s="46"/>
    </row>
    <row r="107" spans="2:9" s="22" customFormat="1" ht="20.100000000000001" customHeight="1" x14ac:dyDescent="0.2">
      <c r="B107" s="50" t="s">
        <v>107</v>
      </c>
      <c r="C107" s="10">
        <v>20624452</v>
      </c>
      <c r="D107" s="46"/>
      <c r="E107" s="46"/>
      <c r="F107" s="46"/>
      <c r="G107" s="46"/>
      <c r="H107" s="46"/>
      <c r="I107" s="46"/>
    </row>
    <row r="108" spans="2:9" s="22" customFormat="1" ht="20.100000000000001" customHeight="1" x14ac:dyDescent="0.2">
      <c r="B108" s="50" t="s">
        <v>106</v>
      </c>
      <c r="C108" s="10">
        <v>17618049</v>
      </c>
      <c r="D108" s="46"/>
      <c r="E108" s="46"/>
      <c r="F108" s="46"/>
      <c r="G108" s="46"/>
      <c r="H108" s="46"/>
      <c r="I108" s="46"/>
    </row>
    <row r="109" spans="2:9" s="22" customFormat="1" ht="20.100000000000001" customHeight="1" x14ac:dyDescent="0.2">
      <c r="B109" s="50" t="s">
        <v>105</v>
      </c>
      <c r="C109" s="10">
        <v>17749488</v>
      </c>
      <c r="D109" s="46"/>
      <c r="E109" s="46"/>
      <c r="F109" s="46"/>
      <c r="G109" s="46"/>
      <c r="H109" s="46"/>
      <c r="I109" s="46"/>
    </row>
    <row r="110" spans="2:9" s="22" customFormat="1" ht="20.100000000000001" customHeight="1" x14ac:dyDescent="0.2">
      <c r="B110" s="50" t="s">
        <v>104</v>
      </c>
      <c r="C110" s="10">
        <v>14161007</v>
      </c>
      <c r="D110" s="46"/>
      <c r="E110" s="46"/>
      <c r="F110" s="46"/>
      <c r="G110" s="46"/>
      <c r="H110" s="46"/>
      <c r="I110" s="46"/>
    </row>
    <row r="111" spans="2:9" s="22" customFormat="1" ht="20.100000000000001" customHeight="1" x14ac:dyDescent="0.2">
      <c r="B111" s="50" t="s">
        <v>103</v>
      </c>
      <c r="C111" s="10">
        <v>21808500</v>
      </c>
      <c r="D111" s="46"/>
      <c r="E111" s="46"/>
      <c r="F111" s="46"/>
      <c r="G111" s="46"/>
      <c r="H111" s="46"/>
      <c r="I111" s="46"/>
    </row>
    <row r="112" spans="2:9" s="22" customFormat="1" ht="20.100000000000001" customHeight="1" x14ac:dyDescent="0.2">
      <c r="B112" s="50" t="s">
        <v>102</v>
      </c>
      <c r="C112" s="10">
        <v>17861629</v>
      </c>
      <c r="D112" s="46"/>
      <c r="E112" s="46"/>
      <c r="F112" s="46"/>
      <c r="G112" s="46"/>
      <c r="H112" s="46"/>
      <c r="I112" s="46"/>
    </row>
    <row r="113" spans="2:9" s="22" customFormat="1" ht="20.100000000000001" customHeight="1" x14ac:dyDescent="0.2">
      <c r="B113" s="50" t="s">
        <v>101</v>
      </c>
      <c r="C113" s="10">
        <v>19412137</v>
      </c>
      <c r="D113" s="46"/>
      <c r="E113" s="46"/>
      <c r="F113" s="46"/>
      <c r="G113" s="46"/>
      <c r="H113" s="46"/>
      <c r="I113" s="46"/>
    </row>
    <row r="114" spans="2:9" s="22" customFormat="1" ht="20.100000000000001" customHeight="1" x14ac:dyDescent="0.2">
      <c r="B114" s="50" t="s">
        <v>100</v>
      </c>
      <c r="C114" s="10">
        <v>20376172</v>
      </c>
      <c r="D114" s="46"/>
      <c r="E114" s="46"/>
      <c r="F114" s="46"/>
      <c r="G114" s="46"/>
      <c r="H114" s="46"/>
      <c r="I114" s="46"/>
    </row>
    <row r="115" spans="2:9" s="22" customFormat="1" ht="20.100000000000001" customHeight="1" x14ac:dyDescent="0.2">
      <c r="B115" s="50" t="s">
        <v>99</v>
      </c>
      <c r="C115" s="10">
        <v>20859869</v>
      </c>
      <c r="D115" s="46"/>
      <c r="E115" s="46"/>
      <c r="F115" s="46"/>
      <c r="G115" s="46"/>
      <c r="H115" s="46"/>
      <c r="I115" s="46"/>
    </row>
    <row r="116" spans="2:9" s="22" customFormat="1" ht="20.100000000000001" customHeight="1" x14ac:dyDescent="0.2">
      <c r="B116" s="50" t="s">
        <v>98</v>
      </c>
      <c r="C116" s="10">
        <v>17596182</v>
      </c>
      <c r="D116" s="46"/>
      <c r="E116" s="46"/>
      <c r="F116" s="46"/>
      <c r="G116" s="46"/>
      <c r="H116" s="46"/>
      <c r="I116" s="46"/>
    </row>
    <row r="117" spans="2:9" s="22" customFormat="1" ht="20.100000000000001" customHeight="1" x14ac:dyDescent="0.2">
      <c r="B117" s="50" t="s">
        <v>97</v>
      </c>
      <c r="C117" s="10">
        <v>15665116</v>
      </c>
      <c r="D117" s="46"/>
      <c r="E117" s="46"/>
      <c r="F117" s="46"/>
      <c r="G117" s="46"/>
      <c r="H117" s="46"/>
      <c r="I117" s="46"/>
    </row>
    <row r="118" spans="2:9" s="22" customFormat="1" ht="20.100000000000001" customHeight="1" x14ac:dyDescent="0.2">
      <c r="B118" s="50" t="s">
        <v>96</v>
      </c>
      <c r="C118" s="10">
        <v>16977571</v>
      </c>
      <c r="D118" s="46"/>
      <c r="E118" s="46"/>
      <c r="F118" s="46"/>
      <c r="G118" s="46"/>
      <c r="H118" s="46"/>
      <c r="I118" s="46"/>
    </row>
    <row r="119" spans="2:9" s="22" customFormat="1" ht="20.100000000000001" customHeight="1" x14ac:dyDescent="0.2">
      <c r="B119" s="50" t="s">
        <v>95</v>
      </c>
      <c r="C119" s="10">
        <v>20875021</v>
      </c>
      <c r="D119" s="46"/>
      <c r="E119" s="46"/>
      <c r="F119" s="46"/>
      <c r="G119" s="46"/>
      <c r="H119" s="46"/>
      <c r="I119" s="46"/>
    </row>
    <row r="120" spans="2:9" s="22" customFormat="1" ht="20.100000000000001" customHeight="1" x14ac:dyDescent="0.2">
      <c r="B120" s="50" t="s">
        <v>94</v>
      </c>
      <c r="C120" s="10">
        <v>18607490</v>
      </c>
      <c r="D120" s="46"/>
      <c r="E120" s="46"/>
      <c r="F120" s="46"/>
      <c r="G120" s="46"/>
      <c r="H120" s="46"/>
      <c r="I120" s="46"/>
    </row>
    <row r="121" spans="2:9" s="22" customFormat="1" ht="20.100000000000001" customHeight="1" x14ac:dyDescent="0.2">
      <c r="B121" s="50" t="s">
        <v>93</v>
      </c>
      <c r="C121" s="10">
        <v>18412161</v>
      </c>
      <c r="D121" s="46"/>
      <c r="E121" s="46"/>
      <c r="F121" s="46"/>
      <c r="G121" s="46"/>
      <c r="H121" s="46"/>
      <c r="I121" s="46"/>
    </row>
    <row r="122" spans="2:9" s="22" customFormat="1" ht="20.100000000000001" customHeight="1" x14ac:dyDescent="0.2">
      <c r="B122" s="50" t="s">
        <v>92</v>
      </c>
      <c r="C122" s="10">
        <v>16920991</v>
      </c>
      <c r="D122" s="46"/>
      <c r="E122" s="46"/>
      <c r="F122" s="46"/>
      <c r="G122" s="46"/>
      <c r="H122" s="46"/>
      <c r="I122" s="46"/>
    </row>
    <row r="123" spans="2:9" s="22" customFormat="1" ht="20.100000000000001" customHeight="1" x14ac:dyDescent="0.2">
      <c r="B123" s="50" t="s">
        <v>91</v>
      </c>
      <c r="C123" s="10">
        <v>19556221</v>
      </c>
      <c r="D123" s="46"/>
      <c r="E123" s="46"/>
      <c r="F123" s="46"/>
      <c r="G123" s="46"/>
      <c r="H123" s="46"/>
      <c r="I123" s="46"/>
    </row>
    <row r="124" spans="2:9" s="22" customFormat="1" ht="20.100000000000001" customHeight="1" x14ac:dyDescent="0.2">
      <c r="B124" s="50" t="s">
        <v>90</v>
      </c>
      <c r="C124" s="10">
        <v>15605329</v>
      </c>
      <c r="D124" s="46"/>
      <c r="E124" s="46"/>
      <c r="F124" s="46"/>
      <c r="G124" s="46"/>
      <c r="H124" s="46"/>
      <c r="I124" s="46"/>
    </row>
    <row r="125" spans="2:9" s="22" customFormat="1" ht="20.100000000000001" customHeight="1" x14ac:dyDescent="0.2">
      <c r="B125" s="50" t="s">
        <v>89</v>
      </c>
      <c r="C125" s="10">
        <v>14740954</v>
      </c>
      <c r="D125" s="46"/>
      <c r="E125" s="46"/>
      <c r="F125" s="46"/>
      <c r="G125" s="46"/>
      <c r="H125" s="46"/>
      <c r="I125" s="46"/>
    </row>
    <row r="126" spans="2:9" s="22" customFormat="1" ht="20.100000000000001" customHeight="1" x14ac:dyDescent="0.2">
      <c r="B126" s="50" t="s">
        <v>88</v>
      </c>
      <c r="C126" s="10">
        <v>15667319</v>
      </c>
      <c r="D126" s="46"/>
      <c r="E126" s="46"/>
      <c r="F126" s="46"/>
      <c r="G126" s="46"/>
      <c r="H126" s="46"/>
      <c r="I126" s="46"/>
    </row>
    <row r="127" spans="2:9" s="22" customFormat="1" ht="20.100000000000001" customHeight="1" x14ac:dyDescent="0.2">
      <c r="B127" s="50" t="s">
        <v>87</v>
      </c>
      <c r="C127" s="10">
        <v>16711171</v>
      </c>
      <c r="D127" s="46"/>
      <c r="E127" s="46"/>
      <c r="F127" s="46"/>
      <c r="G127" s="46"/>
      <c r="H127" s="46"/>
      <c r="I127" s="46"/>
    </row>
    <row r="128" spans="2:9" s="22" customFormat="1" ht="20.100000000000001" customHeight="1" x14ac:dyDescent="0.2">
      <c r="B128" s="50" t="s">
        <v>86</v>
      </c>
      <c r="C128" s="10">
        <v>20555405</v>
      </c>
      <c r="D128" s="46"/>
      <c r="E128" s="46"/>
      <c r="F128" s="46"/>
      <c r="G128" s="46"/>
      <c r="H128" s="46"/>
      <c r="I128" s="46"/>
    </row>
    <row r="129" spans="2:9" s="22" customFormat="1" ht="20.100000000000001" customHeight="1" x14ac:dyDescent="0.2">
      <c r="B129" s="50" t="s">
        <v>85</v>
      </c>
      <c r="C129" s="10">
        <v>17160037</v>
      </c>
      <c r="D129" s="46"/>
      <c r="E129" s="46"/>
      <c r="F129" s="46"/>
      <c r="G129" s="46"/>
      <c r="H129" s="46"/>
      <c r="I129" s="46"/>
    </row>
    <row r="130" spans="2:9" s="22" customFormat="1" ht="20.100000000000001" customHeight="1" x14ac:dyDescent="0.2">
      <c r="B130" s="50" t="s">
        <v>84</v>
      </c>
      <c r="C130" s="10">
        <v>15506527</v>
      </c>
      <c r="D130" s="46"/>
      <c r="E130" s="46"/>
      <c r="F130" s="46"/>
      <c r="G130" s="46"/>
      <c r="H130" s="46"/>
      <c r="I130" s="46"/>
    </row>
    <row r="131" spans="2:9" s="22" customFormat="1" ht="20.100000000000001" customHeight="1" x14ac:dyDescent="0.2">
      <c r="B131" s="50" t="s">
        <v>83</v>
      </c>
      <c r="C131" s="10">
        <v>14549630</v>
      </c>
      <c r="D131" s="46"/>
      <c r="E131" s="46"/>
      <c r="F131" s="46"/>
      <c r="G131" s="46"/>
      <c r="H131" s="46"/>
      <c r="I131" s="46"/>
    </row>
    <row r="132" spans="2:9" s="22" customFormat="1" ht="20.100000000000001" customHeight="1" x14ac:dyDescent="0.2">
      <c r="B132" s="50" t="s">
        <v>82</v>
      </c>
      <c r="C132" s="10">
        <v>17540869</v>
      </c>
      <c r="D132" s="46"/>
      <c r="E132" s="46"/>
      <c r="F132" s="46"/>
      <c r="G132" s="46"/>
      <c r="H132" s="46"/>
      <c r="I132" s="46"/>
    </row>
    <row r="133" spans="2:9" s="22" customFormat="1" ht="20.100000000000001" customHeight="1" x14ac:dyDescent="0.2">
      <c r="B133" s="50" t="s">
        <v>81</v>
      </c>
      <c r="C133" s="10">
        <v>15083735</v>
      </c>
      <c r="D133" s="46"/>
      <c r="E133" s="46"/>
      <c r="F133" s="46"/>
      <c r="G133" s="46"/>
      <c r="H133" s="46"/>
      <c r="I133" s="46"/>
    </row>
    <row r="134" spans="2:9" s="22" customFormat="1" ht="20.100000000000001" customHeight="1" x14ac:dyDescent="0.2">
      <c r="B134" s="50" t="s">
        <v>80</v>
      </c>
      <c r="C134" s="10">
        <v>12101779</v>
      </c>
      <c r="D134" s="46"/>
      <c r="E134" s="46"/>
      <c r="F134" s="46"/>
      <c r="G134" s="46"/>
      <c r="H134" s="46"/>
      <c r="I134" s="46"/>
    </row>
    <row r="135" spans="2:9" s="22" customFormat="1" ht="20.100000000000001" customHeight="1" x14ac:dyDescent="0.2">
      <c r="B135" s="50" t="s">
        <v>79</v>
      </c>
      <c r="C135" s="10">
        <v>12120406</v>
      </c>
      <c r="D135" s="46"/>
      <c r="E135" s="46"/>
      <c r="F135" s="46"/>
      <c r="G135" s="46"/>
      <c r="H135" s="46"/>
      <c r="I135" s="46"/>
    </row>
    <row r="136" spans="2:9" s="22" customFormat="1" ht="20.100000000000001" customHeight="1" x14ac:dyDescent="0.2">
      <c r="B136" s="50" t="s">
        <v>78</v>
      </c>
      <c r="C136" s="10">
        <v>10674647</v>
      </c>
      <c r="D136" s="46"/>
      <c r="E136" s="46"/>
      <c r="F136" s="46"/>
      <c r="G136" s="46"/>
      <c r="H136" s="46"/>
      <c r="I136" s="46"/>
    </row>
    <row r="137" spans="2:9" s="22" customFormat="1" ht="20.100000000000001" customHeight="1" x14ac:dyDescent="0.2">
      <c r="B137" s="50" t="s">
        <v>77</v>
      </c>
      <c r="C137" s="10">
        <v>12056405</v>
      </c>
      <c r="D137" s="46"/>
      <c r="E137" s="46"/>
      <c r="F137" s="46"/>
      <c r="G137" s="46"/>
      <c r="H137" s="46"/>
      <c r="I137" s="46"/>
    </row>
    <row r="138" spans="2:9" s="22" customFormat="1" ht="20.100000000000001" customHeight="1" x14ac:dyDescent="0.2">
      <c r="B138" s="50" t="s">
        <v>76</v>
      </c>
      <c r="C138" s="10">
        <v>8869347</v>
      </c>
      <c r="D138" s="46"/>
      <c r="E138" s="46"/>
      <c r="F138" s="46"/>
      <c r="G138" s="46"/>
      <c r="H138" s="46"/>
      <c r="I138" s="46"/>
    </row>
    <row r="139" spans="2:9" s="22" customFormat="1" ht="20.100000000000001" customHeight="1" x14ac:dyDescent="0.2">
      <c r="B139" s="50" t="s">
        <v>75</v>
      </c>
      <c r="C139" s="10">
        <v>8086839</v>
      </c>
      <c r="D139" s="46"/>
      <c r="E139" s="46"/>
      <c r="F139" s="46"/>
      <c r="G139" s="46"/>
      <c r="H139" s="46"/>
      <c r="I139" s="46"/>
    </row>
    <row r="140" spans="2:9" s="22" customFormat="1" ht="20.100000000000001" customHeight="1" x14ac:dyDescent="0.2">
      <c r="B140" s="50" t="s">
        <v>74</v>
      </c>
      <c r="C140" s="10">
        <v>8034951</v>
      </c>
      <c r="D140" s="46"/>
      <c r="E140" s="46"/>
      <c r="F140" s="46"/>
      <c r="G140" s="46"/>
      <c r="H140" s="46"/>
      <c r="I140" s="46"/>
    </row>
    <row r="141" spans="2:9" s="22" customFormat="1" ht="20.100000000000001" customHeight="1" x14ac:dyDescent="0.2">
      <c r="B141" s="50" t="s">
        <v>73</v>
      </c>
      <c r="C141" s="10">
        <v>10354822</v>
      </c>
      <c r="D141" s="46"/>
      <c r="E141" s="46"/>
      <c r="F141" s="46"/>
      <c r="G141" s="46"/>
      <c r="H141" s="46"/>
      <c r="I141" s="46"/>
    </row>
    <row r="142" spans="2:9" s="22" customFormat="1" ht="20.100000000000001" customHeight="1" x14ac:dyDescent="0.2">
      <c r="B142" s="50" t="s">
        <v>72</v>
      </c>
      <c r="C142" s="10">
        <v>7796522</v>
      </c>
      <c r="D142" s="46"/>
      <c r="E142" s="46"/>
      <c r="F142" s="46"/>
      <c r="G142" s="46"/>
      <c r="H142" s="46"/>
      <c r="I142" s="46"/>
    </row>
    <row r="143" spans="2:9" s="22" customFormat="1" ht="20.100000000000001" customHeight="1" x14ac:dyDescent="0.2">
      <c r="B143" s="50" t="s">
        <v>71</v>
      </c>
      <c r="C143" s="10">
        <v>7190613</v>
      </c>
      <c r="D143" s="46"/>
      <c r="E143" s="46"/>
      <c r="F143" s="46"/>
      <c r="G143" s="46"/>
      <c r="H143" s="46"/>
      <c r="I143" s="46"/>
    </row>
    <row r="144" spans="2:9" s="22" customFormat="1" ht="20.100000000000001" customHeight="1" x14ac:dyDescent="0.2">
      <c r="B144" s="50" t="s">
        <v>70</v>
      </c>
      <c r="C144" s="10">
        <v>6940933</v>
      </c>
      <c r="D144" s="46"/>
      <c r="E144" s="46"/>
      <c r="F144" s="46"/>
      <c r="G144" s="46"/>
      <c r="H144" s="46"/>
      <c r="I144" s="46"/>
    </row>
    <row r="145" spans="2:9" s="22" customFormat="1" ht="20.100000000000001" customHeight="1" x14ac:dyDescent="0.2">
      <c r="B145" s="50" t="s">
        <v>69</v>
      </c>
      <c r="C145" s="10">
        <v>7711560</v>
      </c>
      <c r="D145" s="46"/>
      <c r="E145" s="46"/>
      <c r="F145" s="46"/>
      <c r="G145" s="46"/>
      <c r="H145" s="46"/>
      <c r="I145" s="46"/>
    </row>
    <row r="146" spans="2:9" s="22" customFormat="1" ht="20.100000000000001" customHeight="1" x14ac:dyDescent="0.2">
      <c r="B146" s="50" t="s">
        <v>68</v>
      </c>
      <c r="C146" s="10">
        <v>7861130</v>
      </c>
      <c r="D146" s="46"/>
      <c r="E146" s="46"/>
      <c r="F146" s="46"/>
      <c r="G146" s="46"/>
      <c r="H146" s="46"/>
      <c r="I146" s="46"/>
    </row>
    <row r="147" spans="2:9" s="22" customFormat="1" ht="20.100000000000001" customHeight="1" x14ac:dyDescent="0.2">
      <c r="B147" s="50" t="s">
        <v>67</v>
      </c>
      <c r="C147" s="10">
        <v>6152036</v>
      </c>
      <c r="D147" s="46"/>
      <c r="E147" s="46"/>
      <c r="F147" s="46"/>
      <c r="G147" s="46"/>
      <c r="H147" s="46"/>
      <c r="I147" s="46"/>
    </row>
    <row r="148" spans="2:9" s="22" customFormat="1" ht="20.100000000000001" customHeight="1" x14ac:dyDescent="0.2">
      <c r="B148" s="50" t="s">
        <v>66</v>
      </c>
      <c r="C148" s="10">
        <v>6388163</v>
      </c>
      <c r="D148" s="46"/>
      <c r="E148" s="46"/>
      <c r="F148" s="46"/>
      <c r="G148" s="46"/>
      <c r="H148" s="46"/>
      <c r="I148" s="46"/>
    </row>
    <row r="149" spans="2:9" s="22" customFormat="1" ht="20.100000000000001" customHeight="1" x14ac:dyDescent="0.2">
      <c r="B149" s="50" t="s">
        <v>65</v>
      </c>
      <c r="C149" s="10">
        <v>7815020</v>
      </c>
      <c r="D149" s="46"/>
      <c r="E149" s="46"/>
      <c r="F149" s="46"/>
      <c r="G149" s="46"/>
      <c r="H149" s="46"/>
      <c r="I149" s="46"/>
    </row>
    <row r="150" spans="2:9" s="22" customFormat="1" ht="20.100000000000001" customHeight="1" x14ac:dyDescent="0.2">
      <c r="B150" s="50" t="s">
        <v>64</v>
      </c>
      <c r="C150" s="10">
        <v>9651658</v>
      </c>
      <c r="D150" s="46"/>
      <c r="E150" s="46"/>
      <c r="F150" s="46"/>
      <c r="G150" s="46"/>
      <c r="H150" s="46"/>
      <c r="I150" s="46"/>
    </row>
    <row r="151" spans="2:9" s="22" customFormat="1" ht="20.100000000000001" customHeight="1" x14ac:dyDescent="0.2">
      <c r="B151" s="50" t="s">
        <v>63</v>
      </c>
      <c r="C151" s="10">
        <v>7119578</v>
      </c>
      <c r="D151" s="46"/>
      <c r="E151" s="46"/>
      <c r="F151" s="46"/>
      <c r="G151" s="46"/>
      <c r="H151" s="46"/>
      <c r="I151" s="46"/>
    </row>
    <row r="152" spans="2:9" s="22" customFormat="1" ht="20.100000000000001" customHeight="1" x14ac:dyDescent="0.2">
      <c r="B152" s="50" t="s">
        <v>62</v>
      </c>
      <c r="C152" s="10">
        <v>6485261</v>
      </c>
      <c r="D152" s="46"/>
      <c r="E152" s="46"/>
      <c r="F152" s="46"/>
      <c r="G152" s="46"/>
      <c r="H152" s="46"/>
      <c r="I152" s="46"/>
    </row>
    <row r="153" spans="2:9" s="22" customFormat="1" ht="20.100000000000001" customHeight="1" x14ac:dyDescent="0.2">
      <c r="B153" s="50" t="s">
        <v>61</v>
      </c>
      <c r="C153" s="10">
        <v>6168023</v>
      </c>
      <c r="D153" s="46"/>
      <c r="E153" s="46"/>
      <c r="F153" s="46"/>
      <c r="G153" s="46"/>
      <c r="H153" s="46"/>
      <c r="I153" s="46"/>
    </row>
    <row r="154" spans="2:9" s="22" customFormat="1" ht="20.100000000000001" customHeight="1" x14ac:dyDescent="0.2">
      <c r="B154" s="50" t="s">
        <v>60</v>
      </c>
      <c r="C154" s="10">
        <v>7746656</v>
      </c>
      <c r="D154" s="46"/>
      <c r="E154" s="46"/>
      <c r="F154" s="46"/>
      <c r="G154" s="46"/>
      <c r="H154" s="46"/>
      <c r="I154" s="46"/>
    </row>
    <row r="155" spans="2:9" s="22" customFormat="1" ht="20.100000000000001" customHeight="1" x14ac:dyDescent="0.2">
      <c r="B155" s="50" t="s">
        <v>59</v>
      </c>
      <c r="C155" s="10">
        <v>5474819</v>
      </c>
      <c r="D155" s="46"/>
      <c r="E155" s="46"/>
      <c r="F155" s="46"/>
      <c r="G155" s="46"/>
      <c r="H155" s="46"/>
      <c r="I155" s="46"/>
    </row>
    <row r="156" spans="2:9" s="22" customFormat="1" ht="20.100000000000001" customHeight="1" x14ac:dyDescent="0.2">
      <c r="B156" s="50" t="s">
        <v>58</v>
      </c>
      <c r="C156" s="10">
        <v>5867857</v>
      </c>
      <c r="D156" s="46"/>
      <c r="E156" s="46"/>
      <c r="F156" s="46"/>
      <c r="G156" s="46"/>
      <c r="H156" s="46"/>
      <c r="I156" s="46"/>
    </row>
    <row r="157" spans="2:9" s="22" customFormat="1" ht="20.100000000000001" customHeight="1" x14ac:dyDescent="0.2">
      <c r="B157" s="50" t="s">
        <v>57</v>
      </c>
      <c r="C157" s="10">
        <v>5080355</v>
      </c>
      <c r="D157" s="46"/>
      <c r="E157" s="46"/>
      <c r="F157" s="46"/>
      <c r="G157" s="46"/>
      <c r="H157" s="46"/>
      <c r="I157" s="46"/>
    </row>
    <row r="158" spans="2:9" s="22" customFormat="1" ht="20.100000000000001" customHeight="1" x14ac:dyDescent="0.2">
      <c r="B158" s="50" t="s">
        <v>56</v>
      </c>
      <c r="C158" s="10">
        <v>6070660</v>
      </c>
      <c r="D158" s="46"/>
      <c r="E158" s="46"/>
      <c r="F158" s="46"/>
      <c r="G158" s="46"/>
      <c r="H158" s="46"/>
      <c r="I158" s="46"/>
    </row>
    <row r="159" spans="2:9" s="22" customFormat="1" ht="20.100000000000001" customHeight="1" x14ac:dyDescent="0.2">
      <c r="B159" s="50" t="s">
        <v>55</v>
      </c>
      <c r="C159" s="10">
        <v>5871421</v>
      </c>
      <c r="D159" s="46"/>
      <c r="E159" s="46"/>
      <c r="F159" s="46"/>
      <c r="G159" s="46"/>
      <c r="H159" s="46"/>
      <c r="I159" s="46"/>
    </row>
    <row r="160" spans="2:9" s="22" customFormat="1" ht="20.100000000000001" customHeight="1" x14ac:dyDescent="0.2">
      <c r="B160" s="50" t="s">
        <v>54</v>
      </c>
      <c r="C160" s="10">
        <v>4388308</v>
      </c>
      <c r="D160" s="46"/>
      <c r="E160" s="46"/>
      <c r="F160" s="46"/>
      <c r="G160" s="46"/>
      <c r="H160" s="46"/>
      <c r="I160" s="46"/>
    </row>
    <row r="161" spans="1:9" s="22" customFormat="1" ht="20.100000000000001" customHeight="1" x14ac:dyDescent="0.2">
      <c r="B161" s="50" t="s">
        <v>53</v>
      </c>
      <c r="C161" s="10">
        <v>3436935</v>
      </c>
      <c r="D161" s="46"/>
      <c r="E161" s="46"/>
      <c r="F161" s="46"/>
      <c r="G161" s="46"/>
      <c r="H161" s="46"/>
      <c r="I161" s="46"/>
    </row>
    <row r="162" spans="1:9" s="22" customFormat="1" ht="20.100000000000001" customHeight="1" x14ac:dyDescent="0.2">
      <c r="B162" s="50" t="s">
        <v>52</v>
      </c>
      <c r="C162" s="10">
        <v>5401537</v>
      </c>
      <c r="D162" s="46"/>
      <c r="E162" s="46"/>
      <c r="F162" s="46"/>
      <c r="G162" s="46"/>
      <c r="H162" s="46"/>
      <c r="I162" s="46"/>
    </row>
    <row r="163" spans="1:9" s="22" customFormat="1" ht="20.100000000000001" customHeight="1" x14ac:dyDescent="0.2">
      <c r="B163" s="50" t="s">
        <v>51</v>
      </c>
      <c r="C163" s="10">
        <v>5655655</v>
      </c>
      <c r="D163" s="46"/>
      <c r="E163" s="46"/>
      <c r="F163" s="46"/>
      <c r="G163" s="46"/>
      <c r="H163" s="46"/>
      <c r="I163" s="46"/>
    </row>
    <row r="164" spans="1:9" s="22" customFormat="1" ht="20.100000000000001" customHeight="1" x14ac:dyDescent="0.2">
      <c r="B164" s="50" t="s">
        <v>50</v>
      </c>
      <c r="C164" s="10">
        <v>3934083</v>
      </c>
      <c r="D164" s="46"/>
      <c r="E164" s="46"/>
      <c r="F164" s="46"/>
      <c r="G164" s="46"/>
      <c r="H164" s="46"/>
      <c r="I164" s="46"/>
    </row>
    <row r="165" spans="1:9" s="22" customFormat="1" ht="20.100000000000001" customHeight="1" x14ac:dyDescent="0.2">
      <c r="B165" s="50" t="s">
        <v>49</v>
      </c>
      <c r="C165" s="10">
        <v>3448487</v>
      </c>
      <c r="D165" s="46"/>
      <c r="E165" s="46"/>
      <c r="F165" s="46"/>
      <c r="G165" s="46"/>
      <c r="H165" s="46"/>
      <c r="I165" s="46"/>
    </row>
    <row r="166" spans="1:9" s="22" customFormat="1" ht="20.100000000000001" customHeight="1" x14ac:dyDescent="0.2">
      <c r="B166" s="50" t="s">
        <v>48</v>
      </c>
      <c r="C166" s="10">
        <v>3168036</v>
      </c>
      <c r="D166" s="46"/>
      <c r="E166" s="46"/>
      <c r="F166" s="46"/>
      <c r="G166" s="46"/>
      <c r="H166" s="46"/>
      <c r="I166" s="46"/>
    </row>
    <row r="167" spans="1:9" s="22" customFormat="1" ht="20.100000000000001" customHeight="1" x14ac:dyDescent="0.2">
      <c r="B167" s="50" t="s">
        <v>47</v>
      </c>
      <c r="C167" s="10">
        <v>4003484</v>
      </c>
      <c r="D167" s="46"/>
      <c r="E167" s="46"/>
      <c r="F167" s="46"/>
      <c r="G167" s="46"/>
      <c r="H167" s="46"/>
      <c r="I167" s="46"/>
    </row>
    <row r="168" spans="1:9" s="22" customFormat="1" ht="20.100000000000001" customHeight="1" x14ac:dyDescent="0.2">
      <c r="B168" s="50" t="s">
        <v>46</v>
      </c>
      <c r="C168" s="10">
        <v>2981410</v>
      </c>
      <c r="D168" s="46"/>
      <c r="E168" s="46"/>
      <c r="F168" s="46"/>
      <c r="G168" s="46"/>
      <c r="H168" s="46"/>
      <c r="I168" s="46"/>
    </row>
    <row r="169" spans="1:9" s="22" customFormat="1" ht="20.100000000000001" customHeight="1" x14ac:dyDescent="0.2">
      <c r="B169" s="50" t="s">
        <v>45</v>
      </c>
      <c r="C169" s="10">
        <v>2489172</v>
      </c>
      <c r="D169" s="46"/>
      <c r="E169" s="46"/>
      <c r="F169" s="46"/>
      <c r="G169" s="46"/>
      <c r="H169" s="46"/>
      <c r="I169" s="46"/>
    </row>
    <row r="170" spans="1:9" s="22" customFormat="1" ht="20.100000000000001" customHeight="1" x14ac:dyDescent="0.2">
      <c r="B170" s="50" t="s">
        <v>44</v>
      </c>
      <c r="C170" s="10">
        <v>2500579</v>
      </c>
      <c r="D170" s="46"/>
      <c r="E170" s="46"/>
      <c r="F170" s="46"/>
      <c r="G170" s="46"/>
      <c r="H170" s="46"/>
      <c r="I170" s="46"/>
    </row>
    <row r="171" spans="1:9" s="22" customFormat="1" ht="20.100000000000001" customHeight="1" x14ac:dyDescent="0.2">
      <c r="B171" s="50" t="s">
        <v>43</v>
      </c>
      <c r="C171" s="10">
        <v>3222530</v>
      </c>
      <c r="D171" s="46"/>
      <c r="E171" s="46"/>
      <c r="F171" s="46"/>
      <c r="G171" s="46"/>
      <c r="H171" s="46"/>
      <c r="I171" s="46"/>
    </row>
    <row r="172" spans="1:9" ht="20.100000000000001" customHeight="1" x14ac:dyDescent="0.2">
      <c r="A172" s="22"/>
      <c r="B172" s="50" t="s">
        <v>42</v>
      </c>
      <c r="C172" s="10">
        <v>2407216</v>
      </c>
    </row>
    <row r="173" spans="1:9" ht="20.100000000000001" customHeight="1" x14ac:dyDescent="0.2">
      <c r="A173" s="22"/>
      <c r="B173" s="50" t="s">
        <v>41</v>
      </c>
      <c r="C173" s="10">
        <v>2059774</v>
      </c>
    </row>
    <row r="174" spans="1:9" ht="20.100000000000001" customHeight="1" x14ac:dyDescent="0.2">
      <c r="B174" s="50" t="s">
        <v>40</v>
      </c>
      <c r="C174" s="10">
        <v>1862775</v>
      </c>
    </row>
    <row r="175" spans="1:9" ht="20.100000000000001" customHeight="1" x14ac:dyDescent="0.2">
      <c r="B175" s="50" t="s">
        <v>39</v>
      </c>
      <c r="C175" s="10">
        <v>2047289</v>
      </c>
      <c r="E175" s="48"/>
    </row>
    <row r="176" spans="1:9" ht="20.100000000000001" customHeight="1" x14ac:dyDescent="0.2">
      <c r="B176" s="50" t="s">
        <v>38</v>
      </c>
      <c r="C176" s="10">
        <v>1553038</v>
      </c>
    </row>
    <row r="177" spans="2:3" ht="20.100000000000001" customHeight="1" x14ac:dyDescent="0.2">
      <c r="B177" s="50" t="s">
        <v>37</v>
      </c>
      <c r="C177" s="10">
        <v>1100363</v>
      </c>
    </row>
    <row r="178" spans="2:3" ht="20.100000000000001" customHeight="1" x14ac:dyDescent="0.2">
      <c r="B178" s="50" t="s">
        <v>36</v>
      </c>
      <c r="C178" s="10">
        <v>1116627</v>
      </c>
    </row>
    <row r="179" spans="2:3" ht="20.100000000000001" customHeight="1" x14ac:dyDescent="0.2">
      <c r="B179" s="50" t="s">
        <v>35</v>
      </c>
      <c r="C179" s="10">
        <v>947634</v>
      </c>
    </row>
    <row r="180" spans="2:3" ht="20.100000000000001" customHeight="1" thickBot="1" x14ac:dyDescent="0.25">
      <c r="B180" s="51" t="s">
        <v>34</v>
      </c>
      <c r="C180" s="10">
        <v>1014837</v>
      </c>
    </row>
    <row r="181" spans="2:3" ht="20.100000000000001" customHeight="1" x14ac:dyDescent="0.2">
      <c r="B181" s="46"/>
      <c r="C181" s="61"/>
    </row>
  </sheetData>
  <autoFilter ref="B7:C7" xr:uid="{00000000-0009-0000-0000-000006000000}"/>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U23"/>
  <sheetViews>
    <sheetView tabSelected="1" topLeftCell="A7" zoomScaleNormal="100" workbookViewId="0">
      <selection activeCell="A7" sqref="A7"/>
    </sheetView>
  </sheetViews>
  <sheetFormatPr defaultRowHeight="12.75" x14ac:dyDescent="0.2"/>
  <cols>
    <col min="1" max="1" width="3.85546875" customWidth="1"/>
    <col min="9" max="9" width="27.28515625" customWidth="1"/>
  </cols>
  <sheetData>
    <row r="2" spans="2:21" ht="18.75" x14ac:dyDescent="0.2">
      <c r="B2" s="68" t="s">
        <v>144</v>
      </c>
      <c r="C2" s="68"/>
      <c r="D2" s="68"/>
      <c r="E2" s="68"/>
      <c r="F2" s="68"/>
      <c r="G2" s="68"/>
      <c r="H2" s="68"/>
      <c r="I2" s="68"/>
      <c r="J2" s="68"/>
      <c r="K2" s="68"/>
      <c r="L2" s="68"/>
      <c r="M2" s="68"/>
      <c r="N2" s="68"/>
      <c r="O2" s="68"/>
      <c r="P2" s="68"/>
      <c r="Q2" s="68"/>
      <c r="R2" s="68"/>
      <c r="S2" s="68"/>
      <c r="T2" s="68"/>
      <c r="U2" s="68"/>
    </row>
    <row r="3" spans="2:21" ht="15" x14ac:dyDescent="0.2">
      <c r="B3" s="69" t="s">
        <v>145</v>
      </c>
      <c r="C3" s="69"/>
      <c r="D3" s="69"/>
      <c r="E3" s="69"/>
      <c r="F3" s="69"/>
      <c r="G3" s="69"/>
      <c r="H3" s="69"/>
      <c r="I3" s="69"/>
      <c r="J3" s="69"/>
      <c r="K3" s="69"/>
      <c r="L3" s="69"/>
      <c r="M3" s="69"/>
      <c r="N3" s="69"/>
      <c r="O3" s="69"/>
      <c r="P3" s="69"/>
      <c r="Q3" s="69"/>
      <c r="R3" s="69"/>
      <c r="S3" s="69"/>
      <c r="T3" s="69"/>
      <c r="U3" s="69"/>
    </row>
    <row r="4" spans="2:21" ht="15" x14ac:dyDescent="0.2">
      <c r="B4" s="69" t="s">
        <v>324</v>
      </c>
      <c r="C4" s="69"/>
      <c r="D4" s="69"/>
      <c r="E4" s="69"/>
      <c r="F4" s="69"/>
      <c r="G4" s="69"/>
      <c r="H4" s="69"/>
      <c r="I4" s="69"/>
      <c r="J4" s="69"/>
      <c r="K4" s="69"/>
      <c r="L4" s="69"/>
      <c r="M4" s="69"/>
      <c r="N4" s="69"/>
      <c r="O4" s="69"/>
      <c r="P4" s="69"/>
      <c r="Q4" s="69"/>
      <c r="R4" s="69"/>
      <c r="S4" s="69"/>
      <c r="T4" s="69"/>
      <c r="U4" s="69"/>
    </row>
    <row r="20" spans="16:16" x14ac:dyDescent="0.2">
      <c r="P20" s="47"/>
    </row>
    <row r="21" spans="16:16" x14ac:dyDescent="0.2">
      <c r="P21" s="47"/>
    </row>
    <row r="22" spans="16:16" x14ac:dyDescent="0.2">
      <c r="P22" s="47"/>
    </row>
    <row r="23" spans="16:16" x14ac:dyDescent="0.2">
      <c r="P23" s="47"/>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Mitid-statistikrapport-pr-1-april-2025</dc:title>
  <dc:creator/>
  <cp:lastModifiedBy/>
  <dcterms:created xsi:type="dcterms:W3CDTF">2024-07-15T12:15:45Z</dcterms:created>
  <dcterms:modified xsi:type="dcterms:W3CDTF">2025-06-06T13:43:47Z</dcterms:modified>
</cp:coreProperties>
</file>